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2400" windowWidth="15240" windowHeight="7995" tabRatio="809" firstSheet="5" activeTab="13"/>
  </bookViews>
  <sheets>
    <sheet name="HOME PAGE" sheetId="1" r:id="rId1"/>
    <sheet name="CLASS SOCIETA" sheetId="2" r:id="rId2"/>
    <sheet name="femm. 18-39" sheetId="3" r:id="rId3"/>
    <sheet name="femm. 40-49" sheetId="4" r:id="rId4"/>
    <sheet name="femm. 50-59" sheetId="5" r:id="rId5"/>
    <sheet name="femm. 60 e oltre" sheetId="6" r:id="rId6"/>
    <sheet name="MASCHI 18-39" sheetId="7" r:id="rId7"/>
    <sheet name="SENIOR 40-44" sheetId="8" r:id="rId8"/>
    <sheet name="SENIOR 45-49" sheetId="9" r:id="rId9"/>
    <sheet name="VETERANI 50-54" sheetId="10" r:id="rId10"/>
    <sheet name="VETERANI 55-59" sheetId="11" r:id="rId11"/>
    <sheet name="ARGENTO 60-64" sheetId="12" r:id="rId12"/>
    <sheet name="ARGENTO 65-69" sheetId="13" r:id="rId13"/>
    <sheet name="MASCHI  ORO" sheetId="14" r:id="rId14"/>
  </sheets>
  <definedNames>
    <definedName name="_xlnm.Print_Titles" localSheetId="6">'MASCHI 18-39'!$2:$2</definedName>
  </definedNames>
  <calcPr fullCalcOnLoad="1"/>
</workbook>
</file>

<file path=xl/sharedStrings.xml><?xml version="1.0" encoding="utf-8"?>
<sst xmlns="http://schemas.openxmlformats.org/spreadsheetml/2006/main" count="1005" uniqueCount="407">
  <si>
    <t>totale</t>
  </si>
  <si>
    <t>corri a salviano</t>
  </si>
  <si>
    <t>finale</t>
  </si>
  <si>
    <t>SENIOR 45-49</t>
  </si>
  <si>
    <t>MASCHI  18-39</t>
  </si>
  <si>
    <t>vivicittà</t>
  </si>
  <si>
    <t>mezza maratona livorno</t>
  </si>
  <si>
    <t>sagra del cinghiale suvereto</t>
  </si>
  <si>
    <t>soc</t>
  </si>
  <si>
    <t>staffetta primavera</t>
  </si>
  <si>
    <t>2°  trofeo frantoio di caprona</t>
  </si>
  <si>
    <t>4a spaccaciocchi</t>
  </si>
  <si>
    <t>17a rossini corre</t>
  </si>
  <si>
    <t>araund campiglia</t>
  </si>
  <si>
    <t>40a corriprimavera</t>
  </si>
  <si>
    <t>6a strapalazzi</t>
  </si>
  <si>
    <t>17a corri a castellina</t>
  </si>
  <si>
    <t>3a riprendiamoci la vita</t>
  </si>
  <si>
    <t>5a corri nel giardino</t>
  </si>
  <si>
    <t>crono del castellaccio</t>
  </si>
  <si>
    <t>10a corri in castello</t>
  </si>
  <si>
    <t>anellino etrusco</t>
  </si>
  <si>
    <t>dna experience s.vincenzo</t>
  </si>
  <si>
    <t>1a ripa running</t>
  </si>
  <si>
    <t>FEMM. 18-39</t>
  </si>
  <si>
    <t>BONUS</t>
  </si>
  <si>
    <t>femm. 50-59</t>
  </si>
  <si>
    <t>femm. 40-49</t>
  </si>
  <si>
    <t>femm. 60 e oltre</t>
  </si>
  <si>
    <t>SENIOR 40-44</t>
  </si>
  <si>
    <t>VETERANI 50-54</t>
  </si>
  <si>
    <t>VETERANI 55-59</t>
  </si>
  <si>
    <t>ARGENTO 60-64</t>
  </si>
  <si>
    <t>ARGENTO 65-69</t>
  </si>
  <si>
    <t>MASCHI ORO</t>
  </si>
  <si>
    <t>FM--18/39</t>
  </si>
  <si>
    <t>FM--40/49</t>
  </si>
  <si>
    <t>FM--50/59</t>
  </si>
  <si>
    <t>FM--60 +</t>
  </si>
  <si>
    <t>M--18/39</t>
  </si>
  <si>
    <t>M--40/44</t>
  </si>
  <si>
    <t>M--45/49</t>
  </si>
  <si>
    <t>M--50/54</t>
  </si>
  <si>
    <t>M--55/59</t>
  </si>
  <si>
    <t>M--60/64</t>
  </si>
  <si>
    <t>M--65/69</t>
  </si>
  <si>
    <t>M--70 +</t>
  </si>
  <si>
    <t>CLASSIFICA  SOCIETA'</t>
  </si>
  <si>
    <t>#'HOME PAGE'!A1</t>
  </si>
  <si>
    <t>Prospetto con link diretto ad ogni singola pagina (classifica Società e varie Categorie)</t>
  </si>
  <si>
    <t>Su ciascuna pagina, in alto a sinistra del logo UISP, il link per ritornare a questo riquadro.</t>
  </si>
  <si>
    <t>AMMOSCATO MATTEO</t>
  </si>
  <si>
    <t>BACCI MANUEL</t>
  </si>
  <si>
    <t>BARONTINI GIACOMO</t>
  </si>
  <si>
    <t>BENVENUTI DAVIDE</t>
  </si>
  <si>
    <t>BIENTINESI FRANCESCO</t>
  </si>
  <si>
    <t>CANONICO ANDREA</t>
  </si>
  <si>
    <t>CITTI MATTEO</t>
  </si>
  <si>
    <t>DEMONTIS EDOARDO</t>
  </si>
  <si>
    <t>DOLCI MIRKO</t>
  </si>
  <si>
    <t>FARABOLLINI ALESSIO</t>
  </si>
  <si>
    <t>FAVATI LORENZO</t>
  </si>
  <si>
    <t>FORMICHINI TIZIANO</t>
  </si>
  <si>
    <t>GUGLIELMI RICCARDO</t>
  </si>
  <si>
    <t>IMPARATO LORENZO</t>
  </si>
  <si>
    <t>KOLIBABCHUK VIKTOR</t>
  </si>
  <si>
    <t>LAUNARO GIOVANNI</t>
  </si>
  <si>
    <t>LEDDA LORENZO</t>
  </si>
  <si>
    <t>LENTINI GIUSEPPE</t>
  </si>
  <si>
    <t>MANZANI FILIPPO</t>
  </si>
  <si>
    <t>MARCHI ALESSANDRO</t>
  </si>
  <si>
    <t>MEINI FEDERICO</t>
  </si>
  <si>
    <t>MICCICHE' PASQUALE</t>
  </si>
  <si>
    <t>MURA SILVIO</t>
  </si>
  <si>
    <t>NASIR MIAN WAHEED</t>
  </si>
  <si>
    <t>NESTI RAFFAELE</t>
  </si>
  <si>
    <t>PACCHINI FABIO</t>
  </si>
  <si>
    <t>POLI SANDRO</t>
  </si>
  <si>
    <t>RIZZELLO MICHELE</t>
  </si>
  <si>
    <t>SANDRI ANDREA</t>
  </si>
  <si>
    <t>SANTINI VALERIO</t>
  </si>
  <si>
    <t>SFRAGARA FRANCESCO</t>
  </si>
  <si>
    <t>SIMONCINI DAVIDE</t>
  </si>
  <si>
    <t>TEODORI ANDREA</t>
  </si>
  <si>
    <t>TORQUATI SIMONE</t>
  </si>
  <si>
    <t>VOLIANI ALESSIO</t>
  </si>
  <si>
    <t>AGRUSTI  VINCENZO</t>
  </si>
  <si>
    <t>BAGGIANI MATTEO</t>
  </si>
  <si>
    <t>BALDASSARI MATTEO</t>
  </si>
  <si>
    <t>BARONI GABRIELE</t>
  </si>
  <si>
    <t>BETTI TIZIANO</t>
  </si>
  <si>
    <t>BIASI MAURIZIO</t>
  </si>
  <si>
    <t>BOLOGNESI RICCARDO</t>
  </si>
  <si>
    <t>BRANCATI LUCA</t>
  </si>
  <si>
    <t>CARLI SANDRO</t>
  </si>
  <si>
    <t>CARPITA ANDREA</t>
  </si>
  <si>
    <t>CHERICONI MICHELE</t>
  </si>
  <si>
    <t>COMINALE ELIPIDIO</t>
  </si>
  <si>
    <t>COZZOLINO MICHELE</t>
  </si>
  <si>
    <t>DE LOGU FILIPPO</t>
  </si>
  <si>
    <t>DE SANTIS ADRIANO</t>
  </si>
  <si>
    <t>DI CHIARA ANDREA</t>
  </si>
  <si>
    <t>DI FESTA UMBERTO</t>
  </si>
  <si>
    <t>DI MAIO ALESSANDRO</t>
  </si>
  <si>
    <t>FREDIANI FILIPPO</t>
  </si>
  <si>
    <t>GRASSI FEDERICO</t>
  </si>
  <si>
    <t>IAVANIGLIO GIORGIO</t>
  </si>
  <si>
    <t>LUCENTE MATTEO</t>
  </si>
  <si>
    <t>MARTELLONI NICOLA</t>
  </si>
  <si>
    <t>MARTINA MASSIMO</t>
  </si>
  <si>
    <t>MASTROSIMONE GABRIELE</t>
  </si>
  <si>
    <t>MENICAGLI VALERIO</t>
  </si>
  <si>
    <t>MENICHELLI DARIO</t>
  </si>
  <si>
    <t>NARDA GIOVANNI</t>
  </si>
  <si>
    <t>PANICUCCI ALESSIO</t>
  </si>
  <si>
    <t>PETRIZZO EMILIANO</t>
  </si>
  <si>
    <t>PIAZZA ENRICO</t>
  </si>
  <si>
    <t>SANSONI DORIANO</t>
  </si>
  <si>
    <t>SPADONI FRANCESCO</t>
  </si>
  <si>
    <t>VANNOZZI ALESSIO</t>
  </si>
  <si>
    <t>MAZZOTTA DEC. DENNIS</t>
  </si>
  <si>
    <t>AMPOLA MASSIMILIANO</t>
  </si>
  <si>
    <t>BIAGIONI FABRIZIO</t>
  </si>
  <si>
    <t>CALCINAI CRISTIANO</t>
  </si>
  <si>
    <t>CAROTI ROBERTO</t>
  </si>
  <si>
    <t>CHECCACCI LORENZO</t>
  </si>
  <si>
    <t>CHIAREI GIANNI</t>
  </si>
  <si>
    <t>COGILLI PAOLO</t>
  </si>
  <si>
    <t>DIANA FRANCESCO</t>
  </si>
  <si>
    <t>DIARI ALESSANDRO</t>
  </si>
  <si>
    <t>ESPOSITO GIUSEPPE</t>
  </si>
  <si>
    <t>LELLI MATTEO</t>
  </si>
  <si>
    <t>MASTALLI MASSIMILIANO</t>
  </si>
  <si>
    <t>MINUTI CARLO</t>
  </si>
  <si>
    <t>MORETTI ROMANO</t>
  </si>
  <si>
    <t>MORGANTINI ALESANDRO</t>
  </si>
  <si>
    <t>NOVI SIMONE</t>
  </si>
  <si>
    <t>PANCIATICI PIETRO</t>
  </si>
  <si>
    <t>PAPERINI GIAMPAOLO</t>
  </si>
  <si>
    <t>PETRONI MICHELE</t>
  </si>
  <si>
    <t>RENUCCI MIRKO</t>
  </si>
  <si>
    <t>RICUCCI RAFFAELE</t>
  </si>
  <si>
    <t>SCOTTO DANIELE</t>
  </si>
  <si>
    <t>SUSINI DANIELE</t>
  </si>
  <si>
    <t>TANFERNA MICHELE</t>
  </si>
  <si>
    <t>TOCCI RAFFAELE</t>
  </si>
  <si>
    <t>TURINI DENNI</t>
  </si>
  <si>
    <t>VAIANI FAUSTO</t>
  </si>
  <si>
    <t>VANNI MASSIMILIANO</t>
  </si>
  <si>
    <t>VARA VINCENZO</t>
  </si>
  <si>
    <t>VECCE LUCA</t>
  </si>
  <si>
    <t>VINCIGUERRA VITTORIO</t>
  </si>
  <si>
    <t>ANNIBALE ALESSANDRO</t>
  </si>
  <si>
    <t>BACCASSINO ENRICO</t>
  </si>
  <si>
    <t>BARONCINI RICCARDO</t>
  </si>
  <si>
    <t>BELLINI MARCO</t>
  </si>
  <si>
    <t>BETTI MICHELANGIOLO</t>
  </si>
  <si>
    <t>CATENI STEFANO</t>
  </si>
  <si>
    <t>CECCHINI ENRICO</t>
  </si>
  <si>
    <t>CIARDI DAVIDE</t>
  </si>
  <si>
    <t>CLEMENTI DANIELE</t>
  </si>
  <si>
    <t>CORSINI RICCARDO</t>
  </si>
  <si>
    <t>COSCETTI ALESSIO</t>
  </si>
  <si>
    <t>DILIBERTO MARCO</t>
  </si>
  <si>
    <t>FERI ALESSANDRO</t>
  </si>
  <si>
    <t>FIASCHI FILIPPO</t>
  </si>
  <si>
    <t>FICCANTERRI MASSIMO</t>
  </si>
  <si>
    <t>FONTANELLI RICCARDO</t>
  </si>
  <si>
    <t>GADDINI PAOLO</t>
  </si>
  <si>
    <t>GIANSANTE ANTONIO</t>
  </si>
  <si>
    <t>GIUSTI GIACOMO</t>
  </si>
  <si>
    <t>GUIDI DANIELE</t>
  </si>
  <si>
    <t>IULA ROBERTO</t>
  </si>
  <si>
    <t>LISI DAVID</t>
  </si>
  <si>
    <t>LUCIOLI MASSIMO</t>
  </si>
  <si>
    <t>MANCIOLI MARCO</t>
  </si>
  <si>
    <t>MARCONCINI MARCO</t>
  </si>
  <si>
    <t>MARINO GIOVANNI</t>
  </si>
  <si>
    <t xml:space="preserve">MENGHESHA ALEMSEGED </t>
  </si>
  <si>
    <t>MONACO RICCARDO</t>
  </si>
  <si>
    <t>MORELLI MASSIMILIANO</t>
  </si>
  <si>
    <t>MOTRONI PATRIZIO</t>
  </si>
  <si>
    <t>MUGNAI CLAUDIO</t>
  </si>
  <si>
    <t>PAPESCHI ANDREA</t>
  </si>
  <si>
    <t>PELOSINI NICO</t>
  </si>
  <si>
    <t>QUAGLIERINI FABIO</t>
  </si>
  <si>
    <t>RAPONE ANTONIO</t>
  </si>
  <si>
    <t>REPETTI FRANCESCO</t>
  </si>
  <si>
    <t>SANDRI ALESSANDRO</t>
  </si>
  <si>
    <t>TOMMASINI RICCARDO</t>
  </si>
  <si>
    <t>VALLARI MASSIMO</t>
  </si>
  <si>
    <t>ALESSANDRUCCI NICOLA</t>
  </si>
  <si>
    <t>BARTOLOZZI STEFANO</t>
  </si>
  <si>
    <t>CASALINI ANDREA</t>
  </si>
  <si>
    <t>COROZZI SILVANO</t>
  </si>
  <si>
    <t>CRESSATTI LOMI CARLO</t>
  </si>
  <si>
    <t>FALLENI PAOLO</t>
  </si>
  <si>
    <t>GATTULLI DOMENICO</t>
  </si>
  <si>
    <t>GENOVESI ALESSANDRO</t>
  </si>
  <si>
    <t>GIACONI ALESSANDRO</t>
  </si>
  <si>
    <t>LIVONI MAURIZIO</t>
  </si>
  <si>
    <t>LURIDIANA PIETRO</t>
  </si>
  <si>
    <t>MAGNANINI ALESSANDRO</t>
  </si>
  <si>
    <t>MAIURI PAOLO</t>
  </si>
  <si>
    <t>MANFRE' ANTONINO</t>
  </si>
  <si>
    <t>MAURO SALVATORE</t>
  </si>
  <si>
    <t>ORSI RENATO</t>
  </si>
  <si>
    <t>ORSI ROBERTO</t>
  </si>
  <si>
    <t>PARRELLO FEDERICO</t>
  </si>
  <si>
    <t>PETRACCHI MASSIMO</t>
  </si>
  <si>
    <t>PISANI MARCO</t>
  </si>
  <si>
    <t>RASPI MAURIZIO</t>
  </si>
  <si>
    <t>ROSA FRANCO</t>
  </si>
  <si>
    <t>RUGGIERO MARCO</t>
  </si>
  <si>
    <t>SAGONA CALOGERO</t>
  </si>
  <si>
    <t>SANTUCCI LUCA</t>
  </si>
  <si>
    <t>SCE' SIMONE</t>
  </si>
  <si>
    <t>SORRENTINO VINCENZO</t>
  </si>
  <si>
    <t>BERTELLI CLAUDIO</t>
  </si>
  <si>
    <t>DE TRANE ANTONIO</t>
  </si>
  <si>
    <t>DUGINI LUCIANO</t>
  </si>
  <si>
    <t>EATON MARK</t>
  </si>
  <si>
    <t>FENILI MAURO</t>
  </si>
  <si>
    <t>FERRETTI VALTER</t>
  </si>
  <si>
    <t>GARZELLI ALDO</t>
  </si>
  <si>
    <t>GIUNTINI ALESSANDRO</t>
  </si>
  <si>
    <t>GUARRACINO DIEGO</t>
  </si>
  <si>
    <t>LENZI MASSIMO</t>
  </si>
  <si>
    <t>MALLOCCI FLAVIO</t>
  </si>
  <si>
    <t>PAMPANA PAOLO</t>
  </si>
  <si>
    <t>SUSINI LUCIANO</t>
  </si>
  <si>
    <t>TRAMONTI LEONARDO</t>
  </si>
  <si>
    <t>AIELLO MORENO</t>
  </si>
  <si>
    <t>BIASCI GIORGIO</t>
  </si>
  <si>
    <t>CAMBI FABRIZIO</t>
  </si>
  <si>
    <t>CERNICHIARO NICOLA</t>
  </si>
  <si>
    <t>D'ALVANO MICHELE</t>
  </si>
  <si>
    <t>FIGARA MAURIZIO</t>
  </si>
  <si>
    <t>FIORAVANTI SILVANO</t>
  </si>
  <si>
    <t>PIERULIVO ADRIANO</t>
  </si>
  <si>
    <t>VITELLARO ROSARIO</t>
  </si>
  <si>
    <t>BARTOLINI SERGIO</t>
  </si>
  <si>
    <t>CAMPIONI FAUSTO</t>
  </si>
  <si>
    <t>CASTROPIGNARO EMILIO</t>
  </si>
  <si>
    <t>CIACCIA ETTORE</t>
  </si>
  <si>
    <t>CIAMPI RENZO</t>
  </si>
  <si>
    <t>CONTI RODOLFO</t>
  </si>
  <si>
    <t>LANDINI LUIGI</t>
  </si>
  <si>
    <t>MARCACCI SERGIO</t>
  </si>
  <si>
    <t>MARTELLI LUCIANO</t>
  </si>
  <si>
    <t>MEINI GIUSEPPE</t>
  </si>
  <si>
    <t>PELLETTI ROBERTO</t>
  </si>
  <si>
    <t>PILUDU IGNAZIO</t>
  </si>
  <si>
    <t>SIRECI FRANCESCO</t>
  </si>
  <si>
    <t>SORO GRAZIETTO</t>
  </si>
  <si>
    <t>BALZANO VALERIA</t>
  </si>
  <si>
    <t>BETTO FRANCESCA</t>
  </si>
  <si>
    <t>BUGATTI ANNA</t>
  </si>
  <si>
    <t>CUCCHIARA BARBARA</t>
  </si>
  <si>
    <t>D'ALVANO CHIARA</t>
  </si>
  <si>
    <t>LOSANNO SUSANNA</t>
  </si>
  <si>
    <t>NAUSHYRVANOVA IULIA</t>
  </si>
  <si>
    <t>SAMMARTINO IRENE</t>
  </si>
  <si>
    <t>SANTINI MARTINA</t>
  </si>
  <si>
    <t>SOTGIA MICHELA</t>
  </si>
  <si>
    <t>BASINI ANNALISA</t>
  </si>
  <si>
    <t>BALDINI SARA</t>
  </si>
  <si>
    <t>BENEDETTI VIRGINIA</t>
  </si>
  <si>
    <t>CASALI LAWRENCE</t>
  </si>
  <si>
    <t>D'AMICO VALENTIVA</t>
  </si>
  <si>
    <t>DELGADO MARIA</t>
  </si>
  <si>
    <t>FIORENTINI LAURA</t>
  </si>
  <si>
    <t>FRANCHINA STEFANIA</t>
  </si>
  <si>
    <t>GENEMISI ELENA</t>
  </si>
  <si>
    <t>GIANSANTE ROSALBA</t>
  </si>
  <si>
    <t>IULLI CHIARA</t>
  </si>
  <si>
    <t>MALFATTI DANIELA</t>
  </si>
  <si>
    <t>MANCINI SERENA</t>
  </si>
  <si>
    <t>MORI ANGELIQUE</t>
  </si>
  <si>
    <t>ORLANZA ALESSANDRA</t>
  </si>
  <si>
    <t>PASSERAI SILVIA</t>
  </si>
  <si>
    <t>RECIDIVI LAVINIA</t>
  </si>
  <si>
    <t>TOBIA GIOVANNA</t>
  </si>
  <si>
    <t>TOZZI ELENA</t>
  </si>
  <si>
    <t>TRAVAGLINI SIMONA</t>
  </si>
  <si>
    <t>ULIVI LAURA</t>
  </si>
  <si>
    <t>VIGNALI SILVIA</t>
  </si>
  <si>
    <t>ZANOBINI FRANCESCA</t>
  </si>
  <si>
    <t>BANDITELLI STEFANIA</t>
  </si>
  <si>
    <t>AIELLO NUNZIA</t>
  </si>
  <si>
    <t>ARRIGHI PAOLA</t>
  </si>
  <si>
    <t>BALDUINI SERENA</t>
  </si>
  <si>
    <t>BERNARDINI SIMONETTA</t>
  </si>
  <si>
    <t>BIANCHI ILARIA</t>
  </si>
  <si>
    <t>CASCINELLI LUCIA</t>
  </si>
  <si>
    <t>CRISTIANINI FLAVIA</t>
  </si>
  <si>
    <t>DI GIORGI ROSSELLA</t>
  </si>
  <si>
    <t xml:space="preserve">GORI PAOLA </t>
  </si>
  <si>
    <t>JACCHERI ELENA</t>
  </si>
  <si>
    <t>LO RUSSO STEFANIA</t>
  </si>
  <si>
    <t>LUBRANO STEFANIA</t>
  </si>
  <si>
    <t>MALVENTI PATRIZIA</t>
  </si>
  <si>
    <t>MUZI ALESSANDRA</t>
  </si>
  <si>
    <t>NATALI SUSANNA</t>
  </si>
  <si>
    <t>PAZZINI EMANUELA</t>
  </si>
  <si>
    <t>RUBERTI MICHELA</t>
  </si>
  <si>
    <t>SEMERARO CARLA</t>
  </si>
  <si>
    <t>TROIANO CLAUDIA</t>
  </si>
  <si>
    <t>BALLERI MARIA GRAZIA</t>
  </si>
  <si>
    <t>GEPPETTI SONIA</t>
  </si>
  <si>
    <t>LODOVICI MARINA</t>
  </si>
  <si>
    <t>MERLINO TIZIANA</t>
  </si>
  <si>
    <t>SERAFINI DONATELLA</t>
  </si>
  <si>
    <t>STEFANI ROBERTA</t>
  </si>
  <si>
    <t>LA GALLA PONTEDERA</t>
  </si>
  <si>
    <t>SEMPRE DI CORSA</t>
  </si>
  <si>
    <t>MARCIATORI ANTRACCOLI</t>
  </si>
  <si>
    <t>ATLETICA AMARANTO</t>
  </si>
  <si>
    <t>ATLETICA CASCINA</t>
  </si>
  <si>
    <t>LUCCA MARATHON</t>
  </si>
  <si>
    <t>POLIZIA PENITENZIARIA LIVORNO</t>
  </si>
  <si>
    <t>GP LE SBARRE</t>
  </si>
  <si>
    <t>CIRCOLO RICREATIVO SOLVAY</t>
  </si>
  <si>
    <t>GP ROSSINI</t>
  </si>
  <si>
    <t>ATLETICA LIVORNO</t>
  </si>
  <si>
    <t>GP OSPEDALIERI PISA</t>
  </si>
  <si>
    <t>ATLETICA VALDARNO</t>
  </si>
  <si>
    <t>GP LA VERRUA</t>
  </si>
  <si>
    <t>SOCIETA' PARTECIPANTI</t>
  </si>
  <si>
    <t>RTC</t>
  </si>
  <si>
    <t>CRS</t>
  </si>
  <si>
    <t>LGP</t>
  </si>
  <si>
    <t>PPL</t>
  </si>
  <si>
    <t>SDC</t>
  </si>
  <si>
    <t>ROS</t>
  </si>
  <si>
    <t>AAM</t>
  </si>
  <si>
    <t>ACA</t>
  </si>
  <si>
    <t>ALI</t>
  </si>
  <si>
    <t>AVA</t>
  </si>
  <si>
    <t>LVE</t>
  </si>
  <si>
    <t>LSB</t>
  </si>
  <si>
    <t>OPI</t>
  </si>
  <si>
    <t>LMA</t>
  </si>
  <si>
    <t>MAN</t>
  </si>
  <si>
    <t>sigla</t>
  </si>
  <si>
    <t xml:space="preserve"> RIDERS TEAM CECINA</t>
  </si>
  <si>
    <t>GIOVANNINI CRISTINA</t>
  </si>
  <si>
    <t>CGS</t>
  </si>
  <si>
    <t>FULCERI ALESSANDRO</t>
  </si>
  <si>
    <t>BARONTINI VERONICA</t>
  </si>
  <si>
    <t>LLI</t>
  </si>
  <si>
    <t>ALP</t>
  </si>
  <si>
    <t>PELLEGRINI ALESSANDRO</t>
  </si>
  <si>
    <t>MASCIA ROBERTO</t>
  </si>
  <si>
    <t>BIANCOTTI MARINO</t>
  </si>
  <si>
    <t>PAGNI MAURO</t>
  </si>
  <si>
    <t>FRESCHI ELISA</t>
  </si>
  <si>
    <t>CIACIO ENRICA</t>
  </si>
  <si>
    <t>BRUZZONE MICHELA</t>
  </si>
  <si>
    <t>DE LAURENTIS  DAVIDE</t>
  </si>
  <si>
    <t>PELLERITI ANDREA</t>
  </si>
  <si>
    <t>MORELLI FABRIZIO</t>
  </si>
  <si>
    <t>STEFANI DAVIDE</t>
  </si>
  <si>
    <t>MANNARI GIONATA</t>
  </si>
  <si>
    <t>LOMI SANDRO</t>
  </si>
  <si>
    <t>ROSINI RICCARDO</t>
  </si>
  <si>
    <t>CARDUCCI RICCARDO</t>
  </si>
  <si>
    <t>PACINI VALERIO</t>
  </si>
  <si>
    <t>ULIVIERI LORENZO</t>
  </si>
  <si>
    <t>PICCI MICHELE</t>
  </si>
  <si>
    <t>GHEZZANI ALESSIO</t>
  </si>
  <si>
    <t>UISP</t>
  </si>
  <si>
    <t>BALDACCI FRANCESCO</t>
  </si>
  <si>
    <t>PIAZZI ILARIA</t>
  </si>
  <si>
    <t>SIMONI LAURA</t>
  </si>
  <si>
    <t>PASSALEVA OLIVIA</t>
  </si>
  <si>
    <t>MALLOGGI AGNESE</t>
  </si>
  <si>
    <t>GIUFFRIDA ALESSIA</t>
  </si>
  <si>
    <t>GRAZIAN FRANCESCA</t>
  </si>
  <si>
    <t>MARIANI DEBORA</t>
  </si>
  <si>
    <t>RUFFINO GABRIELE</t>
  </si>
  <si>
    <t>ZACCHIA MASSIMILIANO</t>
  </si>
  <si>
    <t>RCA</t>
  </si>
  <si>
    <t>JOSEPH SOFIA</t>
  </si>
  <si>
    <t>KONSTANTOS ELENA</t>
  </si>
  <si>
    <t>METANI EMANUELA</t>
  </si>
  <si>
    <t>MASINI GIANLUCA</t>
  </si>
  <si>
    <t>CRESTI NICOLA</t>
  </si>
  <si>
    <t>LAR</t>
  </si>
  <si>
    <t>PAOLINELLI MAURO</t>
  </si>
  <si>
    <t>CARTA IGNAZIO</t>
  </si>
  <si>
    <t>CIRCOLO SOLVAY</t>
  </si>
  <si>
    <t>POLIZIA PENITENZ LI</t>
  </si>
  <si>
    <t>MARC ANTRACCOLI</t>
  </si>
  <si>
    <t>ALPI APUANE</t>
  </si>
  <si>
    <t>LIBERTAS LIVORNO</t>
  </si>
  <si>
    <t>UISP  LIVORNO</t>
  </si>
  <si>
    <t>OSPEDALIERI PISA</t>
  </si>
  <si>
    <t>GP LA VERRU'A</t>
  </si>
  <si>
    <t>RUN CARD</t>
  </si>
  <si>
    <t>RIDERS TEAM CECINA</t>
  </si>
  <si>
    <t>CASTELLO LARI</t>
  </si>
  <si>
    <t>PRITONI GABRIELE</t>
  </si>
  <si>
    <t>AFR</t>
  </si>
  <si>
    <t>ATLETICA FRIGNANO</t>
  </si>
  <si>
    <t>VOLIANI STEFANO</t>
  </si>
  <si>
    <t>RCD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</si>
</sst>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7"/>
      <color indexed="10"/>
      <name val="Verdana"/>
      <family val="2"/>
    </font>
    <font>
      <b/>
      <sz val="7"/>
      <color indexed="8"/>
      <name val="Verdana"/>
      <family val="2"/>
    </font>
    <font>
      <b/>
      <sz val="11"/>
      <name val="Verdana"/>
      <family val="2"/>
    </font>
    <font>
      <sz val="8"/>
      <color indexed="8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Arial"/>
      <family val="0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14"/>
      <color indexed="12"/>
      <name val="Verdana"/>
      <family val="2"/>
    </font>
    <font>
      <b/>
      <sz val="14"/>
      <color indexed="10"/>
      <name val="Verdana"/>
      <family val="2"/>
    </font>
    <font>
      <b/>
      <sz val="14"/>
      <color indexed="17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sz val="14"/>
      <name val="Arial"/>
      <family val="0"/>
    </font>
    <font>
      <u val="single"/>
      <sz val="14"/>
      <color indexed="12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Calibri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Arial Black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4" fillId="33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14" fillId="0" borderId="18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14" fillId="0" borderId="12" xfId="0" applyFont="1" applyBorder="1" applyAlignment="1">
      <alignment horizontal="center" textRotation="90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 textRotation="90"/>
    </xf>
    <xf numFmtId="0" fontId="7" fillId="35" borderId="10" xfId="0" applyFont="1" applyFill="1" applyBorder="1" applyAlignment="1">
      <alignment horizontal="center" vertical="center" textRotation="90"/>
    </xf>
    <xf numFmtId="0" fontId="8" fillId="35" borderId="10" xfId="0" applyFont="1" applyFill="1" applyBorder="1" applyAlignment="1">
      <alignment horizontal="center" vertical="center" textRotation="90"/>
    </xf>
    <xf numFmtId="0" fontId="11" fillId="35" borderId="10" xfId="0" applyFont="1" applyFill="1" applyBorder="1" applyAlignment="1">
      <alignment horizontal="center" vertical="center" textRotation="90"/>
    </xf>
    <xf numFmtId="0" fontId="12" fillId="35" borderId="10" xfId="0" applyFont="1" applyFill="1" applyBorder="1" applyAlignment="1">
      <alignment horizontal="center" vertical="center" textRotation="90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7" borderId="0" xfId="0" applyFont="1" applyFill="1" applyAlignment="1">
      <alignment/>
    </xf>
    <xf numFmtId="0" fontId="3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/>
    </xf>
    <xf numFmtId="0" fontId="3" fillId="36" borderId="18" xfId="0" applyFont="1" applyFill="1" applyBorder="1" applyAlignment="1">
      <alignment horizontal="center"/>
    </xf>
    <xf numFmtId="0" fontId="4" fillId="36" borderId="21" xfId="0" applyFont="1" applyFill="1" applyBorder="1" applyAlignment="1">
      <alignment/>
    </xf>
    <xf numFmtId="0" fontId="3" fillId="37" borderId="22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37" borderId="23" xfId="0" applyFont="1" applyFill="1" applyBorder="1" applyAlignment="1">
      <alignment/>
    </xf>
    <xf numFmtId="0" fontId="3" fillId="37" borderId="23" xfId="0" applyFont="1" applyFill="1" applyBorder="1" applyAlignment="1">
      <alignment horizontal="center"/>
    </xf>
    <xf numFmtId="0" fontId="4" fillId="37" borderId="24" xfId="0" applyFont="1" applyFill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4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3" fillId="0" borderId="21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0" fontId="23" fillId="0" borderId="25" xfId="0" applyFont="1" applyBorder="1" applyAlignment="1">
      <alignment horizontal="center" vertical="center" textRotation="9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38" borderId="0" xfId="0" applyFill="1" applyAlignment="1">
      <alignment/>
    </xf>
    <xf numFmtId="0" fontId="26" fillId="38" borderId="0" xfId="0" applyFont="1" applyFill="1" applyAlignment="1">
      <alignment/>
    </xf>
    <xf numFmtId="0" fontId="27" fillId="39" borderId="26" xfId="36" applyFont="1" applyFill="1" applyBorder="1" applyAlignment="1" applyProtection="1">
      <alignment/>
      <protection/>
    </xf>
    <xf numFmtId="0" fontId="27" fillId="39" borderId="27" xfId="36" applyFont="1" applyFill="1" applyBorder="1" applyAlignment="1" applyProtection="1">
      <alignment/>
      <protection/>
    </xf>
    <xf numFmtId="0" fontId="27" fillId="39" borderId="28" xfId="36" applyFont="1" applyFill="1" applyBorder="1" applyAlignment="1" applyProtection="1">
      <alignment/>
      <protection/>
    </xf>
    <xf numFmtId="0" fontId="1" fillId="35" borderId="22" xfId="36" applyFill="1" applyBorder="1" applyAlignment="1" applyProtection="1">
      <alignment horizontal="center" vertical="center" textRotation="90"/>
      <protection/>
    </xf>
    <xf numFmtId="0" fontId="1" fillId="35" borderId="29" xfId="36" applyFill="1" applyBorder="1" applyAlignment="1" applyProtection="1">
      <alignment horizontal="center" vertical="center" textRotation="90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0" borderId="30" xfId="0" applyFont="1" applyBorder="1" applyAlignment="1">
      <alignment/>
    </xf>
    <xf numFmtId="0" fontId="0" fillId="0" borderId="10" xfId="0" applyFill="1" applyBorder="1" applyAlignment="1">
      <alignment/>
    </xf>
    <xf numFmtId="0" fontId="4" fillId="34" borderId="31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 textRotation="90"/>
    </xf>
    <xf numFmtId="0" fontId="7" fillId="35" borderId="32" xfId="0" applyFont="1" applyFill="1" applyBorder="1" applyAlignment="1">
      <alignment horizontal="center" vertical="center" textRotation="90"/>
    </xf>
    <xf numFmtId="0" fontId="8" fillId="35" borderId="32" xfId="0" applyFont="1" applyFill="1" applyBorder="1" applyAlignment="1">
      <alignment horizontal="center" vertical="center" textRotation="90"/>
    </xf>
    <xf numFmtId="0" fontId="11" fillId="35" borderId="32" xfId="0" applyFont="1" applyFill="1" applyBorder="1" applyAlignment="1">
      <alignment horizontal="center" vertical="center" textRotation="90"/>
    </xf>
    <xf numFmtId="0" fontId="12" fillId="35" borderId="32" xfId="0" applyFont="1" applyFill="1" applyBorder="1" applyAlignment="1">
      <alignment horizontal="center" vertical="center" textRotation="90"/>
    </xf>
    <xf numFmtId="0" fontId="4" fillId="35" borderId="32" xfId="0" applyFont="1" applyFill="1" applyBorder="1" applyAlignment="1">
      <alignment/>
    </xf>
    <xf numFmtId="0" fontId="3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1" fillId="39" borderId="26" xfId="0" applyFont="1" applyFill="1" applyBorder="1" applyAlignment="1">
      <alignment horizontal="center"/>
    </xf>
    <xf numFmtId="0" fontId="32" fillId="40" borderId="29" xfId="0" applyFont="1" applyFill="1" applyBorder="1" applyAlignment="1">
      <alignment horizontal="center"/>
    </xf>
    <xf numFmtId="0" fontId="32" fillId="40" borderId="11" xfId="0" applyFont="1" applyFill="1" applyBorder="1" applyAlignment="1">
      <alignment horizontal="center"/>
    </xf>
    <xf numFmtId="0" fontId="32" fillId="40" borderId="14" xfId="0" applyFont="1" applyFill="1" applyBorder="1" applyAlignment="1">
      <alignment horizontal="center"/>
    </xf>
    <xf numFmtId="0" fontId="33" fillId="41" borderId="25" xfId="0" applyFont="1" applyFill="1" applyBorder="1" applyAlignment="1">
      <alignment horizontal="center"/>
    </xf>
    <xf numFmtId="0" fontId="33" fillId="41" borderId="13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42" borderId="26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70" fillId="0" borderId="11" xfId="0" applyFont="1" applyBorder="1" applyAlignment="1">
      <alignment vertical="top"/>
    </xf>
    <xf numFmtId="0" fontId="70" fillId="0" borderId="11" xfId="0" applyFont="1" applyBorder="1" applyAlignment="1">
      <alignment/>
    </xf>
    <xf numFmtId="0" fontId="32" fillId="40" borderId="34" xfId="0" applyFont="1" applyFill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3" fillId="41" borderId="33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3" fillId="41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9</xdr:row>
      <xdr:rowOff>152400</xdr:rowOff>
    </xdr:from>
    <xdr:to>
      <xdr:col>12</xdr:col>
      <xdr:colOff>76200</xdr:colOff>
      <xdr:row>12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676275" y="1876425"/>
          <a:ext cx="72294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CooperBlack"/>
              <a:cs typeface="CooperBlack"/>
            </a:rPr>
            <a:t>TROFEO  PODISTICO  LIVORNESE  2019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200025</xdr:rowOff>
    </xdr:from>
    <xdr:to>
      <xdr:col>1</xdr:col>
      <xdr:colOff>1371600</xdr:colOff>
      <xdr:row>1</xdr:row>
      <xdr:rowOff>1123950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276225</xdr:rowOff>
    </xdr:from>
    <xdr:to>
      <xdr:col>1</xdr:col>
      <xdr:colOff>1504950</xdr:colOff>
      <xdr:row>1</xdr:row>
      <xdr:rowOff>1390650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276225</xdr:rowOff>
    </xdr:from>
    <xdr:to>
      <xdr:col>1</xdr:col>
      <xdr:colOff>1504950</xdr:colOff>
      <xdr:row>1</xdr:row>
      <xdr:rowOff>1390650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276225</xdr:rowOff>
    </xdr:from>
    <xdr:to>
      <xdr:col>1</xdr:col>
      <xdr:colOff>1504950</xdr:colOff>
      <xdr:row>1</xdr:row>
      <xdr:rowOff>1390650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276225</xdr:rowOff>
    </xdr:from>
    <xdr:to>
      <xdr:col>1</xdr:col>
      <xdr:colOff>1504950</xdr:colOff>
      <xdr:row>1</xdr:row>
      <xdr:rowOff>1390650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3:Q33"/>
  <sheetViews>
    <sheetView zoomScalePageLayoutView="0" workbookViewId="0" topLeftCell="B13">
      <selection activeCell="G16" sqref="G16"/>
    </sheetView>
  </sheetViews>
  <sheetFormatPr defaultColWidth="9.140625" defaultRowHeight="12.75"/>
  <cols>
    <col min="1" max="1" width="5.140625" style="0" customWidth="1"/>
    <col min="3" max="3" width="14.28125" style="0" bestFit="1" customWidth="1"/>
    <col min="7" max="7" width="12.421875" style="0" bestFit="1" customWidth="1"/>
    <col min="11" max="11" width="12.421875" style="0" bestFit="1" customWidth="1"/>
    <col min="14" max="14" width="4.7109375" style="0" customWidth="1"/>
    <col min="15" max="15" width="7.57421875" style="0" customWidth="1"/>
    <col min="16" max="16" width="40.00390625" style="0" bestFit="1" customWidth="1"/>
    <col min="17" max="17" width="10.7109375" style="0" customWidth="1"/>
  </cols>
  <sheetData>
    <row r="3" spans="3:13" ht="18">
      <c r="C3" s="102" t="s">
        <v>49</v>
      </c>
      <c r="D3" s="102"/>
      <c r="E3" s="102"/>
      <c r="F3" s="102"/>
      <c r="G3" s="102"/>
      <c r="H3" s="102"/>
      <c r="I3" s="102"/>
      <c r="J3" s="102"/>
      <c r="K3" s="102"/>
      <c r="L3" s="103"/>
      <c r="M3" s="103"/>
    </row>
    <row r="4" spans="3:13" ht="18"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103"/>
    </row>
    <row r="5" spans="3:13" ht="18">
      <c r="C5" s="102" t="s">
        <v>50</v>
      </c>
      <c r="D5" s="102"/>
      <c r="E5" s="102"/>
      <c r="F5" s="102"/>
      <c r="G5" s="102"/>
      <c r="H5" s="102"/>
      <c r="I5" s="102"/>
      <c r="J5" s="102"/>
      <c r="K5" s="102"/>
      <c r="L5" s="103"/>
      <c r="M5" s="103"/>
    </row>
    <row r="9" spans="2:13" ht="18" customHeight="1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2:13" ht="18" customHeight="1" thickBot="1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2:16" ht="18" customHeight="1" thickBot="1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P11" s="128" t="s">
        <v>328</v>
      </c>
    </row>
    <row r="12" spans="2:17" ht="18" customHeight="1" thickBot="1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Q12" s="136" t="s">
        <v>344</v>
      </c>
    </row>
    <row r="13" spans="2:13" ht="18" customHeight="1" thickBot="1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2:17" ht="18" customHeight="1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O14" s="129">
        <v>1</v>
      </c>
      <c r="P14" s="134" t="s">
        <v>345</v>
      </c>
      <c r="Q14" s="132" t="s">
        <v>329</v>
      </c>
    </row>
    <row r="15" spans="2:17" ht="18" customHeight="1" thickBot="1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O15" s="130">
        <v>2</v>
      </c>
      <c r="P15" s="135" t="s">
        <v>317</v>
      </c>
      <c r="Q15" s="133" t="s">
        <v>335</v>
      </c>
    </row>
    <row r="16" spans="2:17" ht="18" customHeight="1" thickBot="1">
      <c r="B16" s="96"/>
      <c r="C16" s="97" t="s">
        <v>35</v>
      </c>
      <c r="D16" s="96"/>
      <c r="E16" s="96"/>
      <c r="F16" s="96"/>
      <c r="G16" s="97" t="s">
        <v>39</v>
      </c>
      <c r="H16" s="96"/>
      <c r="I16" s="96"/>
      <c r="J16" s="96"/>
      <c r="K16" s="97" t="s">
        <v>43</v>
      </c>
      <c r="L16" s="96"/>
      <c r="M16" s="96"/>
      <c r="O16" s="130">
        <v>3</v>
      </c>
      <c r="P16" s="135" t="s">
        <v>318</v>
      </c>
      <c r="Q16" s="133" t="s">
        <v>336</v>
      </c>
    </row>
    <row r="17" spans="2:17" ht="18" customHeigh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O17" s="130">
        <v>4</v>
      </c>
      <c r="P17" s="135" t="s">
        <v>324</v>
      </c>
      <c r="Q17" s="133" t="s">
        <v>337</v>
      </c>
    </row>
    <row r="18" spans="2:17" ht="18" customHeight="1" thickBo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O18" s="130">
        <v>5</v>
      </c>
      <c r="P18" s="135" t="s">
        <v>326</v>
      </c>
      <c r="Q18" s="133" t="s">
        <v>338</v>
      </c>
    </row>
    <row r="19" spans="2:17" ht="18" customHeight="1" thickBot="1">
      <c r="B19" s="96"/>
      <c r="C19" s="97" t="s">
        <v>36</v>
      </c>
      <c r="D19" s="96"/>
      <c r="E19" s="96"/>
      <c r="F19" s="96"/>
      <c r="G19" s="97" t="s">
        <v>40</v>
      </c>
      <c r="H19" s="96"/>
      <c r="I19" s="96"/>
      <c r="J19" s="96"/>
      <c r="K19" s="97" t="s">
        <v>44</v>
      </c>
      <c r="L19" s="96"/>
      <c r="M19" s="96"/>
      <c r="O19" s="130">
        <v>6</v>
      </c>
      <c r="P19" s="135" t="s">
        <v>322</v>
      </c>
      <c r="Q19" s="133" t="s">
        <v>330</v>
      </c>
    </row>
    <row r="20" spans="2:17" ht="18" customHeight="1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O20" s="130">
        <v>7</v>
      </c>
      <c r="P20" s="135" t="s">
        <v>327</v>
      </c>
      <c r="Q20" s="133" t="s">
        <v>339</v>
      </c>
    </row>
    <row r="21" spans="2:17" ht="18" customHeight="1" thickBot="1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O21" s="130">
        <v>8</v>
      </c>
      <c r="P21" s="135" t="s">
        <v>321</v>
      </c>
      <c r="Q21" s="133" t="s">
        <v>340</v>
      </c>
    </row>
    <row r="22" spans="2:17" ht="18" customHeight="1" thickBot="1">
      <c r="B22" s="96"/>
      <c r="C22" s="97" t="s">
        <v>37</v>
      </c>
      <c r="D22" s="96"/>
      <c r="E22" s="96"/>
      <c r="F22" s="96"/>
      <c r="G22" s="97" t="s">
        <v>41</v>
      </c>
      <c r="H22" s="96"/>
      <c r="I22" s="96"/>
      <c r="J22" s="96"/>
      <c r="K22" s="97" t="s">
        <v>45</v>
      </c>
      <c r="L22" s="96"/>
      <c r="M22" s="96"/>
      <c r="O22" s="130">
        <v>9</v>
      </c>
      <c r="P22" s="135" t="s">
        <v>325</v>
      </c>
      <c r="Q22" s="133" t="s">
        <v>341</v>
      </c>
    </row>
    <row r="23" spans="2:17" ht="18" customHeight="1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O23" s="130">
        <v>10</v>
      </c>
      <c r="P23" s="135" t="s">
        <v>323</v>
      </c>
      <c r="Q23" s="133" t="s">
        <v>334</v>
      </c>
    </row>
    <row r="24" spans="2:17" ht="18" customHeight="1" thickBot="1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O24" s="130">
        <v>11</v>
      </c>
      <c r="P24" s="135" t="s">
        <v>314</v>
      </c>
      <c r="Q24" s="133" t="s">
        <v>331</v>
      </c>
    </row>
    <row r="25" spans="2:17" ht="18" customHeight="1" thickBot="1">
      <c r="B25" s="96"/>
      <c r="C25" s="97" t="s">
        <v>38</v>
      </c>
      <c r="D25" s="96"/>
      <c r="E25" s="96"/>
      <c r="F25" s="96"/>
      <c r="G25" s="97" t="s">
        <v>42</v>
      </c>
      <c r="H25" s="96"/>
      <c r="I25" s="96"/>
      <c r="J25" s="96"/>
      <c r="K25" s="97" t="s">
        <v>46</v>
      </c>
      <c r="L25" s="96"/>
      <c r="M25" s="96"/>
      <c r="O25" s="130">
        <v>12</v>
      </c>
      <c r="P25" s="135" t="s">
        <v>319</v>
      </c>
      <c r="Q25" s="133" t="s">
        <v>342</v>
      </c>
    </row>
    <row r="26" spans="2:17" ht="18" customHeight="1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O26" s="130">
        <v>13</v>
      </c>
      <c r="P26" s="135" t="s">
        <v>316</v>
      </c>
      <c r="Q26" s="133" t="s">
        <v>343</v>
      </c>
    </row>
    <row r="27" spans="2:17" ht="18" customHeight="1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O27" s="130">
        <v>14</v>
      </c>
      <c r="P27" s="135" t="s">
        <v>320</v>
      </c>
      <c r="Q27" s="133" t="s">
        <v>332</v>
      </c>
    </row>
    <row r="28" spans="2:17" ht="18" customHeight="1" thickBot="1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O28" s="131">
        <v>15</v>
      </c>
      <c r="P28" s="148" t="s">
        <v>315</v>
      </c>
      <c r="Q28" s="149" t="s">
        <v>333</v>
      </c>
    </row>
    <row r="29" spans="2:17" ht="18" customHeight="1" thickBot="1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O29" s="147">
        <v>16</v>
      </c>
      <c r="P29" s="150" t="s">
        <v>404</v>
      </c>
      <c r="Q29" s="151" t="s">
        <v>403</v>
      </c>
    </row>
    <row r="30" spans="2:17" ht="18" customHeight="1" thickBot="1">
      <c r="B30" s="96"/>
      <c r="C30" s="96"/>
      <c r="D30" s="96"/>
      <c r="E30" s="96"/>
      <c r="F30" s="97" t="s">
        <v>47</v>
      </c>
      <c r="G30" s="98"/>
      <c r="H30" s="98"/>
      <c r="I30" s="99"/>
      <c r="J30" s="96"/>
      <c r="K30" s="96"/>
      <c r="L30" s="96"/>
      <c r="M30" s="96"/>
      <c r="O30" s="147">
        <v>17</v>
      </c>
      <c r="P30" s="150" t="s">
        <v>399</v>
      </c>
      <c r="Q30" s="151" t="s">
        <v>406</v>
      </c>
    </row>
    <row r="31" spans="2:17" ht="18" customHeight="1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O31" s="147">
        <v>18</v>
      </c>
      <c r="P31" s="150" t="s">
        <v>401</v>
      </c>
      <c r="Q31" s="151" t="s">
        <v>388</v>
      </c>
    </row>
    <row r="32" spans="2:13" ht="18" customHeight="1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2:13" ht="18" customHeight="1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</sheetData>
  <sheetProtection/>
  <hyperlinks>
    <hyperlink ref="C16" location="'femm. 18-39'!A1" display="FM--18/39"/>
    <hyperlink ref="C19" location="'femm. 40-49'!A1" display="FM--40/49"/>
    <hyperlink ref="C22" location="'femm. 50-59'!A1" display="FM--50/59"/>
    <hyperlink ref="C25" location="'femm. 60 e oltre'!A1" display="FM--60 +"/>
    <hyperlink ref="G16" location="'MASCHI 18-39'!A1" display="M--18/39"/>
    <hyperlink ref="G19" location="'SENIOR 40-44'!A1" display="M--40/44"/>
    <hyperlink ref="G22" location="'SENIOR 45-49'!A1" display="M--45/49"/>
    <hyperlink ref="G25" location="'VETERANI 50-54'!A1" display="M--50/54"/>
    <hyperlink ref="K16" location="'VETERANI 55-59'!A1" display="M--55/59"/>
    <hyperlink ref="K19" location="'ARGENTO 60-64'!A1" display="M--60/64"/>
    <hyperlink ref="K22" location="'ARGENTO 65-69'!A1" display="M--65/69"/>
    <hyperlink ref="K25" location="'MASCHI  ORO'!A1" display="M--70 +"/>
    <hyperlink ref="F30:I30" location="'CLASS SOCIETA'!A1" display="CLASSIFICA  SOCIETA'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Z58"/>
  <sheetViews>
    <sheetView zoomScalePageLayoutView="0" workbookViewId="0" topLeftCell="A16">
      <selection activeCell="AA12" sqref="AA12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3"/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3"/>
      <c r="U1" s="65"/>
      <c r="V1" s="65"/>
      <c r="W1" s="65"/>
      <c r="X1" s="63"/>
      <c r="Y1" s="6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30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5">
      <c r="A4" s="35">
        <v>1</v>
      </c>
      <c r="B4" s="105" t="s">
        <v>389</v>
      </c>
      <c r="C4" s="14" t="s">
        <v>342</v>
      </c>
      <c r="D4" s="14">
        <v>27</v>
      </c>
      <c r="E4" s="10">
        <v>27</v>
      </c>
      <c r="F4" s="14">
        <v>30</v>
      </c>
      <c r="G4" s="14"/>
      <c r="H4" s="14">
        <v>30</v>
      </c>
      <c r="I4" s="14">
        <v>30</v>
      </c>
      <c r="J4" s="14">
        <v>30</v>
      </c>
      <c r="K4" s="21"/>
      <c r="L4" s="14"/>
      <c r="M4" s="14"/>
      <c r="N4" s="14"/>
      <c r="O4" s="14"/>
      <c r="P4" s="14"/>
      <c r="Q4" s="14"/>
      <c r="R4" s="14"/>
      <c r="S4" s="21"/>
      <c r="T4" s="17"/>
      <c r="U4" s="18"/>
      <c r="V4" s="4"/>
      <c r="W4" s="4"/>
      <c r="X4" s="2">
        <f>SUM(D4:V4)</f>
        <v>174</v>
      </c>
      <c r="Y4" s="26"/>
    </row>
    <row r="5" spans="1:25" ht="15">
      <c r="A5" s="35">
        <v>2</v>
      </c>
      <c r="B5" s="104" t="s">
        <v>169</v>
      </c>
      <c r="C5" s="10" t="s">
        <v>340</v>
      </c>
      <c r="D5" s="14">
        <v>24</v>
      </c>
      <c r="E5" s="10">
        <v>24</v>
      </c>
      <c r="F5" s="14">
        <v>25</v>
      </c>
      <c r="G5" s="14">
        <v>25</v>
      </c>
      <c r="H5" s="14">
        <v>24</v>
      </c>
      <c r="I5" s="14">
        <v>25</v>
      </c>
      <c r="J5" s="14">
        <v>24</v>
      </c>
      <c r="K5" s="21"/>
      <c r="L5" s="14"/>
      <c r="M5" s="14"/>
      <c r="N5" s="14"/>
      <c r="O5" s="14"/>
      <c r="P5" s="14"/>
      <c r="Q5" s="14"/>
      <c r="R5" s="14"/>
      <c r="S5" s="21"/>
      <c r="T5" s="17"/>
      <c r="U5" s="17"/>
      <c r="V5" s="4"/>
      <c r="W5" s="4"/>
      <c r="X5" s="2">
        <f>SUM(D5:V5)</f>
        <v>171</v>
      </c>
      <c r="Y5" s="27"/>
    </row>
    <row r="6" spans="1:25" ht="15">
      <c r="A6" s="35">
        <v>3</v>
      </c>
      <c r="B6" s="105" t="s">
        <v>160</v>
      </c>
      <c r="C6" s="14" t="s">
        <v>330</v>
      </c>
      <c r="D6" s="10">
        <v>30</v>
      </c>
      <c r="E6" s="10">
        <v>30</v>
      </c>
      <c r="F6" s="10">
        <v>27</v>
      </c>
      <c r="G6" s="10">
        <v>30</v>
      </c>
      <c r="H6" s="10">
        <v>27</v>
      </c>
      <c r="I6" s="10"/>
      <c r="J6" s="10">
        <v>27</v>
      </c>
      <c r="K6" s="20"/>
      <c r="L6" s="4"/>
      <c r="M6" s="4"/>
      <c r="N6" s="4"/>
      <c r="O6" s="4"/>
      <c r="P6" s="4"/>
      <c r="Q6" s="10"/>
      <c r="R6" s="10"/>
      <c r="S6" s="20"/>
      <c r="T6" s="10"/>
      <c r="U6" s="10"/>
      <c r="V6" s="4"/>
      <c r="W6" s="4"/>
      <c r="X6" s="2">
        <f>SUM(D6:V6)</f>
        <v>171</v>
      </c>
      <c r="Y6" s="27"/>
    </row>
    <row r="7" spans="1:25" ht="15">
      <c r="A7" s="35">
        <v>4</v>
      </c>
      <c r="B7" s="105" t="s">
        <v>171</v>
      </c>
      <c r="C7" s="14" t="s">
        <v>332</v>
      </c>
      <c r="D7" s="14">
        <v>21</v>
      </c>
      <c r="E7" s="10">
        <v>19</v>
      </c>
      <c r="F7" s="14">
        <v>20</v>
      </c>
      <c r="G7" s="14">
        <v>21</v>
      </c>
      <c r="H7" s="14">
        <v>20</v>
      </c>
      <c r="I7" s="14">
        <v>21</v>
      </c>
      <c r="J7" s="14">
        <v>20</v>
      </c>
      <c r="K7" s="21"/>
      <c r="L7" s="14"/>
      <c r="M7" s="14"/>
      <c r="N7" s="14"/>
      <c r="O7" s="14"/>
      <c r="P7" s="14"/>
      <c r="Q7" s="14"/>
      <c r="R7" s="14"/>
      <c r="S7" s="21"/>
      <c r="T7" s="17"/>
      <c r="U7" s="12"/>
      <c r="V7" s="4"/>
      <c r="W7" s="4"/>
      <c r="X7" s="2">
        <f>SUM(D7:V7)</f>
        <v>142</v>
      </c>
      <c r="Y7" s="27"/>
    </row>
    <row r="8" spans="1:25" ht="15">
      <c r="A8" s="35">
        <v>5</v>
      </c>
      <c r="B8" s="105" t="s">
        <v>188</v>
      </c>
      <c r="C8" s="14" t="s">
        <v>335</v>
      </c>
      <c r="D8" s="14"/>
      <c r="E8" s="10">
        <v>25</v>
      </c>
      <c r="F8" s="14">
        <v>2</v>
      </c>
      <c r="G8" s="14">
        <v>27</v>
      </c>
      <c r="H8" s="14">
        <v>25</v>
      </c>
      <c r="I8" s="14">
        <v>27</v>
      </c>
      <c r="J8" s="14">
        <v>25</v>
      </c>
      <c r="K8" s="21"/>
      <c r="L8" s="14"/>
      <c r="M8" s="14"/>
      <c r="N8" s="14"/>
      <c r="O8" s="14"/>
      <c r="P8" s="14"/>
      <c r="Q8" s="14"/>
      <c r="R8" s="14"/>
      <c r="S8" s="21"/>
      <c r="T8" s="17"/>
      <c r="U8" s="19"/>
      <c r="V8" s="4"/>
      <c r="W8" s="4"/>
      <c r="X8" s="2">
        <f>SUM(D8:V8)</f>
        <v>131</v>
      </c>
      <c r="Y8" s="27"/>
    </row>
    <row r="9" spans="1:25" ht="15" customHeight="1">
      <c r="A9" s="35">
        <v>6</v>
      </c>
      <c r="B9" s="104" t="s">
        <v>164</v>
      </c>
      <c r="C9" s="14" t="s">
        <v>330</v>
      </c>
      <c r="D9" s="14">
        <v>22</v>
      </c>
      <c r="E9" s="10">
        <v>22</v>
      </c>
      <c r="F9" s="14">
        <v>23</v>
      </c>
      <c r="G9" s="14">
        <v>22</v>
      </c>
      <c r="H9" s="14">
        <v>19</v>
      </c>
      <c r="I9" s="14">
        <v>22</v>
      </c>
      <c r="J9" s="14"/>
      <c r="K9" s="21"/>
      <c r="L9" s="14"/>
      <c r="M9" s="14"/>
      <c r="N9" s="14"/>
      <c r="O9" s="14"/>
      <c r="P9" s="14"/>
      <c r="Q9" s="14"/>
      <c r="R9" s="14"/>
      <c r="S9" s="21"/>
      <c r="T9" s="14"/>
      <c r="U9" s="14"/>
      <c r="V9" s="4"/>
      <c r="W9" s="4"/>
      <c r="X9" s="2">
        <f>SUM(D9:V9)</f>
        <v>130</v>
      </c>
      <c r="Y9" s="27"/>
    </row>
    <row r="10" spans="1:26" ht="15">
      <c r="A10" s="35">
        <v>7</v>
      </c>
      <c r="B10" s="105" t="s">
        <v>175</v>
      </c>
      <c r="C10" s="14" t="s">
        <v>333</v>
      </c>
      <c r="D10" s="10">
        <v>23</v>
      </c>
      <c r="E10" s="10"/>
      <c r="F10" s="10">
        <v>24</v>
      </c>
      <c r="G10" s="10"/>
      <c r="H10" s="10">
        <v>23</v>
      </c>
      <c r="I10" s="10">
        <v>23</v>
      </c>
      <c r="J10" s="10">
        <v>21</v>
      </c>
      <c r="K10" s="20"/>
      <c r="L10" s="4"/>
      <c r="M10" s="4"/>
      <c r="N10" s="4"/>
      <c r="O10" s="4"/>
      <c r="P10" s="4"/>
      <c r="Q10" s="10"/>
      <c r="R10" s="4"/>
      <c r="S10" s="20"/>
      <c r="T10" s="2"/>
      <c r="U10" s="10"/>
      <c r="V10" s="4"/>
      <c r="W10" s="4"/>
      <c r="X10" s="2">
        <f>SUM(D10:V10)</f>
        <v>114</v>
      </c>
      <c r="Y10" s="27"/>
      <c r="Z10" s="23"/>
    </row>
    <row r="11" spans="1:25" ht="12.75" customHeight="1">
      <c r="A11" s="35">
        <v>8</v>
      </c>
      <c r="B11" s="105" t="s">
        <v>174</v>
      </c>
      <c r="C11" s="10" t="s">
        <v>335</v>
      </c>
      <c r="D11" s="14"/>
      <c r="E11" s="10"/>
      <c r="F11" s="14">
        <v>21</v>
      </c>
      <c r="G11" s="14">
        <v>24</v>
      </c>
      <c r="H11" s="14">
        <v>21</v>
      </c>
      <c r="I11" s="14">
        <v>24</v>
      </c>
      <c r="J11" s="14">
        <v>22</v>
      </c>
      <c r="K11" s="21"/>
      <c r="L11" s="14"/>
      <c r="M11" s="14"/>
      <c r="N11" s="14"/>
      <c r="O11" s="14"/>
      <c r="P11" s="14"/>
      <c r="Q11" s="14"/>
      <c r="R11" s="14"/>
      <c r="S11" s="21"/>
      <c r="T11" s="17"/>
      <c r="U11" s="14"/>
      <c r="V11" s="4"/>
      <c r="W11" s="4"/>
      <c r="X11" s="2">
        <f>SUM(D11:V11)</f>
        <v>112</v>
      </c>
      <c r="Y11" s="26"/>
    </row>
    <row r="12" spans="1:25" ht="15" customHeight="1">
      <c r="A12" s="35">
        <v>9</v>
      </c>
      <c r="B12" s="105" t="s">
        <v>159</v>
      </c>
      <c r="C12" s="14" t="s">
        <v>335</v>
      </c>
      <c r="D12" s="14">
        <v>14</v>
      </c>
      <c r="E12" s="10">
        <v>18</v>
      </c>
      <c r="F12" s="14">
        <v>16</v>
      </c>
      <c r="G12" s="14">
        <v>15</v>
      </c>
      <c r="H12" s="14">
        <v>17</v>
      </c>
      <c r="I12" s="14">
        <v>16</v>
      </c>
      <c r="J12" s="14">
        <v>14</v>
      </c>
      <c r="K12" s="21"/>
      <c r="L12" s="14"/>
      <c r="M12" s="14"/>
      <c r="N12" s="14"/>
      <c r="O12" s="14"/>
      <c r="P12" s="14"/>
      <c r="Q12" s="14"/>
      <c r="R12" s="14"/>
      <c r="S12" s="21"/>
      <c r="T12" s="14"/>
      <c r="U12" s="14"/>
      <c r="V12" s="4"/>
      <c r="W12" s="4"/>
      <c r="X12" s="2">
        <f>SUM(D12:V12)</f>
        <v>110</v>
      </c>
      <c r="Y12" s="26"/>
    </row>
    <row r="13" spans="1:25" ht="15" customHeight="1">
      <c r="A13" s="35">
        <v>10</v>
      </c>
      <c r="B13" s="106" t="s">
        <v>359</v>
      </c>
      <c r="C13" s="10" t="s">
        <v>336</v>
      </c>
      <c r="D13" s="10">
        <v>18</v>
      </c>
      <c r="E13" s="10">
        <v>21</v>
      </c>
      <c r="F13" s="10">
        <v>18</v>
      </c>
      <c r="G13" s="10">
        <v>16</v>
      </c>
      <c r="H13" s="10"/>
      <c r="I13" s="10">
        <v>18</v>
      </c>
      <c r="J13" s="10">
        <v>17</v>
      </c>
      <c r="K13" s="20"/>
      <c r="L13" s="4"/>
      <c r="M13" s="4"/>
      <c r="N13" s="4"/>
      <c r="O13" s="4"/>
      <c r="P13" s="4"/>
      <c r="Q13" s="10"/>
      <c r="R13" s="4"/>
      <c r="S13" s="20"/>
      <c r="T13" s="10"/>
      <c r="U13" s="10"/>
      <c r="V13" s="4"/>
      <c r="W13" s="4"/>
      <c r="X13" s="2">
        <f>SUM(D13:V13)</f>
        <v>108</v>
      </c>
      <c r="Y13" s="26"/>
    </row>
    <row r="14" spans="1:25" ht="12.75" customHeight="1">
      <c r="A14" s="35">
        <v>11</v>
      </c>
      <c r="B14" s="105" t="s">
        <v>168</v>
      </c>
      <c r="C14" s="10" t="s">
        <v>334</v>
      </c>
      <c r="D14" s="10">
        <v>16</v>
      </c>
      <c r="E14" s="10">
        <v>15</v>
      </c>
      <c r="F14" s="10">
        <v>15</v>
      </c>
      <c r="G14" s="10"/>
      <c r="H14" s="10">
        <v>22</v>
      </c>
      <c r="I14" s="10">
        <v>19</v>
      </c>
      <c r="J14" s="10">
        <v>15</v>
      </c>
      <c r="K14" s="20"/>
      <c r="L14" s="4"/>
      <c r="M14" s="4"/>
      <c r="N14" s="4"/>
      <c r="O14" s="4"/>
      <c r="P14" s="4"/>
      <c r="Q14" s="10"/>
      <c r="R14" s="4"/>
      <c r="S14" s="20"/>
      <c r="T14" s="2"/>
      <c r="U14" s="10"/>
      <c r="V14" s="4"/>
      <c r="W14" s="4"/>
      <c r="X14" s="2">
        <f>SUM(D14:V14)</f>
        <v>102</v>
      </c>
      <c r="Y14" s="27"/>
    </row>
    <row r="15" spans="1:25" ht="15" customHeight="1">
      <c r="A15" s="35">
        <v>12</v>
      </c>
      <c r="B15" s="105" t="s">
        <v>181</v>
      </c>
      <c r="C15" s="14" t="s">
        <v>333</v>
      </c>
      <c r="D15" s="14">
        <v>17</v>
      </c>
      <c r="E15" s="10">
        <v>20</v>
      </c>
      <c r="F15" s="14">
        <v>19</v>
      </c>
      <c r="G15" s="14">
        <v>19</v>
      </c>
      <c r="H15" s="14"/>
      <c r="I15" s="14"/>
      <c r="J15" s="14">
        <v>16</v>
      </c>
      <c r="K15" s="21"/>
      <c r="L15" s="14"/>
      <c r="M15" s="14"/>
      <c r="N15" s="14"/>
      <c r="O15" s="14"/>
      <c r="P15" s="14"/>
      <c r="Q15" s="14"/>
      <c r="R15" s="14"/>
      <c r="S15" s="21"/>
      <c r="T15" s="17"/>
      <c r="U15" s="18"/>
      <c r="V15" s="4"/>
      <c r="W15" s="4"/>
      <c r="X15" s="2">
        <f>SUM(D15:V15)</f>
        <v>91</v>
      </c>
      <c r="Y15" s="27"/>
    </row>
    <row r="16" spans="1:25" ht="15" customHeight="1">
      <c r="A16" s="35">
        <v>13</v>
      </c>
      <c r="B16" s="105" t="s">
        <v>178</v>
      </c>
      <c r="C16" s="14" t="s">
        <v>335</v>
      </c>
      <c r="D16" s="10">
        <v>20</v>
      </c>
      <c r="E16" s="10">
        <v>23</v>
      </c>
      <c r="F16" s="10">
        <v>22</v>
      </c>
      <c r="G16" s="10">
        <v>20</v>
      </c>
      <c r="H16" s="10"/>
      <c r="I16" s="10"/>
      <c r="J16" s="10"/>
      <c r="K16" s="20"/>
      <c r="L16" s="4"/>
      <c r="M16" s="4"/>
      <c r="N16" s="4"/>
      <c r="O16" s="4"/>
      <c r="P16" s="4"/>
      <c r="Q16" s="10"/>
      <c r="R16" s="4"/>
      <c r="S16" s="20"/>
      <c r="T16" s="2"/>
      <c r="U16" s="10"/>
      <c r="V16" s="4"/>
      <c r="W16" s="4"/>
      <c r="X16" s="2">
        <f>SUM(D16:V16)</f>
        <v>85</v>
      </c>
      <c r="Y16" s="27"/>
    </row>
    <row r="17" spans="1:25" ht="15" customHeight="1">
      <c r="A17" s="35">
        <v>14</v>
      </c>
      <c r="B17" s="107" t="s">
        <v>155</v>
      </c>
      <c r="C17" s="14" t="s">
        <v>335</v>
      </c>
      <c r="D17" s="14">
        <v>15</v>
      </c>
      <c r="E17" s="10">
        <v>14</v>
      </c>
      <c r="F17" s="14">
        <v>13</v>
      </c>
      <c r="G17" s="14">
        <v>13</v>
      </c>
      <c r="H17" s="14"/>
      <c r="I17" s="14">
        <v>14</v>
      </c>
      <c r="J17" s="14">
        <v>13</v>
      </c>
      <c r="K17" s="21"/>
      <c r="L17" s="14"/>
      <c r="M17" s="14"/>
      <c r="N17" s="14"/>
      <c r="O17" s="14"/>
      <c r="P17" s="14"/>
      <c r="Q17" s="14"/>
      <c r="R17" s="14"/>
      <c r="S17" s="21"/>
      <c r="T17" s="14"/>
      <c r="U17" s="14"/>
      <c r="V17" s="10"/>
      <c r="W17" s="10"/>
      <c r="X17" s="2">
        <f>SUM(D17:V17)</f>
        <v>82</v>
      </c>
      <c r="Y17" s="27"/>
    </row>
    <row r="18" spans="1:25" ht="15">
      <c r="A18" s="35">
        <v>15</v>
      </c>
      <c r="B18" s="105" t="s">
        <v>190</v>
      </c>
      <c r="C18" s="14" t="s">
        <v>332</v>
      </c>
      <c r="D18" s="10">
        <v>12</v>
      </c>
      <c r="E18" s="10">
        <v>11</v>
      </c>
      <c r="F18" s="10">
        <v>9</v>
      </c>
      <c r="G18" s="10">
        <v>9</v>
      </c>
      <c r="H18" s="10">
        <v>16</v>
      </c>
      <c r="I18" s="10">
        <v>12</v>
      </c>
      <c r="J18" s="10">
        <v>6</v>
      </c>
      <c r="K18" s="20"/>
      <c r="L18" s="4"/>
      <c r="M18" s="4"/>
      <c r="N18" s="4"/>
      <c r="O18" s="4"/>
      <c r="P18" s="4"/>
      <c r="Q18" s="4"/>
      <c r="R18" s="4"/>
      <c r="S18" s="20"/>
      <c r="T18" s="2"/>
      <c r="U18" s="4"/>
      <c r="V18" s="4"/>
      <c r="W18" s="4"/>
      <c r="X18" s="2">
        <f>SUM(D18:V18)</f>
        <v>75</v>
      </c>
      <c r="Y18" s="27"/>
    </row>
    <row r="19" spans="1:25" ht="15" customHeight="1">
      <c r="A19" s="35">
        <v>16</v>
      </c>
      <c r="B19" s="106" t="s">
        <v>185</v>
      </c>
      <c r="C19" s="14" t="s">
        <v>335</v>
      </c>
      <c r="D19" s="14"/>
      <c r="E19" s="10">
        <v>16</v>
      </c>
      <c r="F19" s="14">
        <v>10</v>
      </c>
      <c r="G19" s="14">
        <v>14</v>
      </c>
      <c r="H19" s="14">
        <v>18</v>
      </c>
      <c r="I19" s="14">
        <v>13</v>
      </c>
      <c r="J19" s="14"/>
      <c r="K19" s="21"/>
      <c r="L19" s="14"/>
      <c r="M19" s="14"/>
      <c r="N19" s="14"/>
      <c r="O19" s="14"/>
      <c r="P19" s="14"/>
      <c r="Q19" s="14"/>
      <c r="R19" s="14"/>
      <c r="S19" s="21"/>
      <c r="T19" s="17"/>
      <c r="U19" s="18"/>
      <c r="V19" s="4"/>
      <c r="W19" s="4"/>
      <c r="X19" s="2">
        <f>SUM(D19:V19)</f>
        <v>71</v>
      </c>
      <c r="Y19" s="26"/>
    </row>
    <row r="20" spans="1:25" ht="12.75" customHeight="1">
      <c r="A20" s="35">
        <v>17</v>
      </c>
      <c r="B20" s="105" t="s">
        <v>154</v>
      </c>
      <c r="C20" s="10" t="s">
        <v>335</v>
      </c>
      <c r="D20" s="10"/>
      <c r="E20" s="10"/>
      <c r="F20" s="10">
        <v>17</v>
      </c>
      <c r="G20" s="10">
        <v>18</v>
      </c>
      <c r="H20" s="10"/>
      <c r="I20" s="10">
        <v>17</v>
      </c>
      <c r="J20" s="10">
        <v>19</v>
      </c>
      <c r="K20" s="20"/>
      <c r="L20" s="4"/>
      <c r="M20" s="4"/>
      <c r="N20" s="4"/>
      <c r="O20" s="4"/>
      <c r="P20" s="4"/>
      <c r="Q20" s="10"/>
      <c r="R20" s="10"/>
      <c r="S20" s="20"/>
      <c r="T20" s="10"/>
      <c r="U20" s="4"/>
      <c r="V20" s="10"/>
      <c r="W20" s="10"/>
      <c r="X20" s="2">
        <f>SUM(D20:V20)</f>
        <v>71</v>
      </c>
      <c r="Y20" s="27"/>
    </row>
    <row r="21" spans="1:25" ht="15">
      <c r="A21" s="35">
        <v>18</v>
      </c>
      <c r="B21" s="105" t="s">
        <v>165</v>
      </c>
      <c r="C21" s="14" t="s">
        <v>330</v>
      </c>
      <c r="D21" s="14">
        <v>13</v>
      </c>
      <c r="E21" s="10">
        <v>9</v>
      </c>
      <c r="F21" s="14">
        <v>7</v>
      </c>
      <c r="G21" s="14">
        <v>11</v>
      </c>
      <c r="H21" s="14">
        <v>15</v>
      </c>
      <c r="I21" s="14">
        <v>11</v>
      </c>
      <c r="J21" s="14"/>
      <c r="K21" s="21"/>
      <c r="L21" s="14"/>
      <c r="M21" s="14"/>
      <c r="N21" s="14"/>
      <c r="O21" s="14"/>
      <c r="P21" s="14"/>
      <c r="Q21" s="14"/>
      <c r="R21" s="14"/>
      <c r="S21" s="21"/>
      <c r="T21" s="14"/>
      <c r="U21" s="14"/>
      <c r="V21" s="4"/>
      <c r="W21" s="4"/>
      <c r="X21" s="2">
        <f>SUM(D21:V21)</f>
        <v>66</v>
      </c>
      <c r="Y21" s="26"/>
    </row>
    <row r="22" spans="1:25" ht="15">
      <c r="A22" s="35">
        <v>19</v>
      </c>
      <c r="B22" s="104" t="s">
        <v>189</v>
      </c>
      <c r="C22" s="14" t="s">
        <v>333</v>
      </c>
      <c r="D22" s="14">
        <v>11</v>
      </c>
      <c r="E22" s="10">
        <v>13</v>
      </c>
      <c r="F22" s="14">
        <v>5</v>
      </c>
      <c r="G22" s="14"/>
      <c r="H22" s="14">
        <v>11</v>
      </c>
      <c r="I22" s="14">
        <v>10</v>
      </c>
      <c r="J22" s="14">
        <v>9</v>
      </c>
      <c r="K22" s="21"/>
      <c r="L22" s="14"/>
      <c r="M22" s="14"/>
      <c r="N22" s="14"/>
      <c r="O22" s="14"/>
      <c r="P22" s="14"/>
      <c r="Q22" s="14"/>
      <c r="R22" s="14"/>
      <c r="S22" s="21"/>
      <c r="T22" s="17"/>
      <c r="U22" s="19"/>
      <c r="V22" s="4"/>
      <c r="W22" s="4"/>
      <c r="X22" s="2">
        <f>SUM(D22:V22)</f>
        <v>59</v>
      </c>
      <c r="Y22" s="27"/>
    </row>
    <row r="23" spans="1:25" ht="15">
      <c r="A23" s="35">
        <v>20</v>
      </c>
      <c r="B23" s="105" t="s">
        <v>182</v>
      </c>
      <c r="C23" s="14" t="s">
        <v>331</v>
      </c>
      <c r="D23" s="10">
        <v>19</v>
      </c>
      <c r="E23" s="10">
        <v>17</v>
      </c>
      <c r="F23" s="10"/>
      <c r="G23" s="10"/>
      <c r="H23" s="10"/>
      <c r="I23" s="10">
        <v>20</v>
      </c>
      <c r="J23" s="10"/>
      <c r="K23" s="20"/>
      <c r="L23" s="4"/>
      <c r="M23" s="4"/>
      <c r="N23" s="4"/>
      <c r="O23" s="4"/>
      <c r="P23" s="4"/>
      <c r="Q23" s="10"/>
      <c r="R23" s="4"/>
      <c r="S23" s="20"/>
      <c r="T23" s="2"/>
      <c r="U23" s="4"/>
      <c r="V23" s="4"/>
      <c r="W23" s="4"/>
      <c r="X23" s="2">
        <f>SUM(D23:V23)</f>
        <v>56</v>
      </c>
      <c r="Y23" s="26"/>
    </row>
    <row r="24" spans="1:25" ht="15">
      <c r="A24" s="35">
        <v>21</v>
      </c>
      <c r="B24" s="105" t="s">
        <v>156</v>
      </c>
      <c r="C24" s="10" t="s">
        <v>340</v>
      </c>
      <c r="D24" s="10">
        <v>10</v>
      </c>
      <c r="E24" s="10">
        <v>10</v>
      </c>
      <c r="F24" s="10">
        <v>6</v>
      </c>
      <c r="G24" s="10">
        <v>10</v>
      </c>
      <c r="H24" s="10"/>
      <c r="I24" s="10">
        <v>8</v>
      </c>
      <c r="J24" s="10">
        <v>11</v>
      </c>
      <c r="K24" s="20"/>
      <c r="L24" s="4"/>
      <c r="M24" s="4"/>
      <c r="N24" s="4"/>
      <c r="O24" s="4"/>
      <c r="P24" s="4"/>
      <c r="Q24" s="10"/>
      <c r="R24" s="10"/>
      <c r="S24" s="20"/>
      <c r="T24" s="10"/>
      <c r="U24" s="10"/>
      <c r="V24" s="10"/>
      <c r="W24" s="10"/>
      <c r="X24" s="2">
        <f>SUM(D24:V24)</f>
        <v>55</v>
      </c>
      <c r="Y24" s="27"/>
    </row>
    <row r="25" spans="1:25" ht="15">
      <c r="A25" s="35">
        <v>22</v>
      </c>
      <c r="B25" s="105" t="s">
        <v>163</v>
      </c>
      <c r="C25" s="10" t="s">
        <v>332</v>
      </c>
      <c r="D25" s="14"/>
      <c r="E25" s="10"/>
      <c r="F25" s="14">
        <v>14</v>
      </c>
      <c r="G25" s="14">
        <v>17</v>
      </c>
      <c r="H25" s="14"/>
      <c r="I25" s="14"/>
      <c r="J25" s="14">
        <v>18</v>
      </c>
      <c r="K25" s="21"/>
      <c r="L25" s="14"/>
      <c r="M25" s="14"/>
      <c r="N25" s="14"/>
      <c r="O25" s="14"/>
      <c r="P25" s="14"/>
      <c r="Q25" s="14"/>
      <c r="R25" s="14"/>
      <c r="S25" s="21"/>
      <c r="T25" s="14"/>
      <c r="U25" s="12"/>
      <c r="V25" s="4"/>
      <c r="W25" s="4"/>
      <c r="X25" s="2">
        <f>SUM(D25:V25)</f>
        <v>49</v>
      </c>
      <c r="Y25" s="27"/>
    </row>
    <row r="26" spans="1:25" ht="15" customHeight="1">
      <c r="A26" s="35">
        <v>23</v>
      </c>
      <c r="B26" s="21" t="s">
        <v>353</v>
      </c>
      <c r="C26" s="14" t="s">
        <v>335</v>
      </c>
      <c r="D26" s="10"/>
      <c r="E26" s="10"/>
      <c r="F26" s="10"/>
      <c r="G26" s="10">
        <v>23</v>
      </c>
      <c r="H26" s="10"/>
      <c r="I26" s="10"/>
      <c r="J26" s="10">
        <v>23</v>
      </c>
      <c r="K26" s="20"/>
      <c r="L26" s="4"/>
      <c r="M26" s="4"/>
      <c r="N26" s="4"/>
      <c r="O26" s="4"/>
      <c r="P26" s="4"/>
      <c r="Q26" s="10"/>
      <c r="R26" s="4"/>
      <c r="S26" s="20"/>
      <c r="T26" s="2"/>
      <c r="U26" s="10"/>
      <c r="V26" s="4"/>
      <c r="W26" s="4"/>
      <c r="X26" s="2">
        <f>SUM(D26:V26)</f>
        <v>46</v>
      </c>
      <c r="Y26" s="26"/>
    </row>
    <row r="27" spans="1:25" ht="15">
      <c r="A27" s="35">
        <v>24</v>
      </c>
      <c r="B27" s="105" t="s">
        <v>158</v>
      </c>
      <c r="C27" s="14" t="s">
        <v>335</v>
      </c>
      <c r="D27" s="14">
        <v>7</v>
      </c>
      <c r="E27" s="10">
        <v>8</v>
      </c>
      <c r="F27" s="14">
        <v>3</v>
      </c>
      <c r="G27" s="14">
        <v>7</v>
      </c>
      <c r="H27" s="14"/>
      <c r="I27" s="14">
        <v>7</v>
      </c>
      <c r="J27" s="14">
        <v>7</v>
      </c>
      <c r="K27" s="21"/>
      <c r="L27" s="14"/>
      <c r="M27" s="14"/>
      <c r="N27" s="14"/>
      <c r="O27" s="14"/>
      <c r="P27" s="14"/>
      <c r="Q27" s="14"/>
      <c r="R27" s="14"/>
      <c r="S27" s="21"/>
      <c r="T27" s="14"/>
      <c r="U27" s="14"/>
      <c r="V27" s="10"/>
      <c r="W27" s="10"/>
      <c r="X27" s="2">
        <f>SUM(D27:V27)</f>
        <v>39</v>
      </c>
      <c r="Y27" s="27"/>
    </row>
    <row r="28" spans="1:25" ht="12.75" customHeight="1">
      <c r="A28" s="35">
        <v>25</v>
      </c>
      <c r="B28" s="105" t="s">
        <v>177</v>
      </c>
      <c r="C28" s="14" t="s">
        <v>330</v>
      </c>
      <c r="D28" s="14"/>
      <c r="E28" s="10"/>
      <c r="F28" s="14">
        <v>8</v>
      </c>
      <c r="G28" s="14"/>
      <c r="H28" s="14">
        <v>14</v>
      </c>
      <c r="I28" s="14"/>
      <c r="J28" s="14">
        <v>12</v>
      </c>
      <c r="K28" s="21"/>
      <c r="L28" s="14"/>
      <c r="M28" s="14"/>
      <c r="N28" s="14"/>
      <c r="O28" s="14"/>
      <c r="P28" s="14"/>
      <c r="Q28" s="14"/>
      <c r="R28" s="14"/>
      <c r="S28" s="21"/>
      <c r="T28" s="17"/>
      <c r="U28" s="17"/>
      <c r="V28" s="4"/>
      <c r="W28" s="4"/>
      <c r="X28" s="2">
        <f>SUM(D28:V28)</f>
        <v>34</v>
      </c>
      <c r="Y28" s="27"/>
    </row>
    <row r="29" spans="1:25" ht="15">
      <c r="A29" s="35">
        <v>26</v>
      </c>
      <c r="B29" s="105" t="s">
        <v>184</v>
      </c>
      <c r="C29" s="14" t="s">
        <v>330</v>
      </c>
      <c r="D29" s="14">
        <v>8</v>
      </c>
      <c r="E29" s="10">
        <v>12</v>
      </c>
      <c r="F29" s="14"/>
      <c r="G29" s="14"/>
      <c r="H29" s="14">
        <v>10</v>
      </c>
      <c r="I29" s="14"/>
      <c r="J29" s="14"/>
      <c r="K29" s="21"/>
      <c r="L29" s="14"/>
      <c r="M29" s="14"/>
      <c r="N29" s="14"/>
      <c r="O29" s="14"/>
      <c r="P29" s="14"/>
      <c r="Q29" s="14"/>
      <c r="R29" s="14"/>
      <c r="S29" s="21"/>
      <c r="T29" s="17"/>
      <c r="U29" s="18"/>
      <c r="V29" s="4"/>
      <c r="W29" s="4"/>
      <c r="X29" s="2">
        <f>SUM(D29:V29)</f>
        <v>30</v>
      </c>
      <c r="Y29" s="27"/>
    </row>
    <row r="30" spans="1:25" ht="15" customHeight="1">
      <c r="A30" s="35">
        <v>27</v>
      </c>
      <c r="B30" s="105" t="s">
        <v>186</v>
      </c>
      <c r="C30" s="10" t="s">
        <v>335</v>
      </c>
      <c r="D30" s="14"/>
      <c r="E30" s="10"/>
      <c r="F30" s="14">
        <v>2</v>
      </c>
      <c r="G30" s="14"/>
      <c r="H30" s="14">
        <v>9</v>
      </c>
      <c r="I30" s="14">
        <v>9</v>
      </c>
      <c r="J30" s="14">
        <v>8</v>
      </c>
      <c r="K30" s="21"/>
      <c r="L30" s="14"/>
      <c r="M30" s="14"/>
      <c r="N30" s="14"/>
      <c r="O30" s="14"/>
      <c r="P30" s="14"/>
      <c r="Q30" s="14"/>
      <c r="R30" s="14"/>
      <c r="S30" s="21"/>
      <c r="T30" s="17"/>
      <c r="U30" s="18"/>
      <c r="V30" s="4"/>
      <c r="W30" s="4"/>
      <c r="X30" s="2">
        <f>SUM(D30:V30)</f>
        <v>28</v>
      </c>
      <c r="Y30" s="27"/>
    </row>
    <row r="31" spans="1:25" ht="15" customHeight="1">
      <c r="A31" s="35">
        <v>28</v>
      </c>
      <c r="B31" s="21" t="s">
        <v>352</v>
      </c>
      <c r="C31" s="14" t="s">
        <v>335</v>
      </c>
      <c r="D31" s="10"/>
      <c r="E31" s="10"/>
      <c r="F31" s="10">
        <v>12</v>
      </c>
      <c r="G31" s="10"/>
      <c r="H31" s="10"/>
      <c r="I31" s="10">
        <v>15</v>
      </c>
      <c r="J31" s="10"/>
      <c r="K31" s="20"/>
      <c r="L31" s="4"/>
      <c r="M31" s="4"/>
      <c r="N31" s="4"/>
      <c r="O31" s="4"/>
      <c r="P31" s="4"/>
      <c r="Q31" s="4"/>
      <c r="R31" s="4"/>
      <c r="S31" s="20"/>
      <c r="T31" s="2"/>
      <c r="U31" s="4"/>
      <c r="V31" s="4"/>
      <c r="W31" s="4"/>
      <c r="X31" s="2">
        <f>SUM(D31:V31)</f>
        <v>27</v>
      </c>
      <c r="Y31" s="27"/>
    </row>
    <row r="32" spans="1:25" ht="15" customHeight="1">
      <c r="A32" s="35">
        <v>29</v>
      </c>
      <c r="B32" s="105" t="s">
        <v>172</v>
      </c>
      <c r="C32" s="14" t="s">
        <v>334</v>
      </c>
      <c r="D32" s="10">
        <v>25</v>
      </c>
      <c r="E32" s="10"/>
      <c r="F32" s="10"/>
      <c r="G32" s="10"/>
      <c r="H32" s="10"/>
      <c r="I32" s="10"/>
      <c r="J32" s="10"/>
      <c r="K32" s="20"/>
      <c r="L32" s="4"/>
      <c r="M32" s="4"/>
      <c r="N32" s="4"/>
      <c r="O32" s="4"/>
      <c r="P32" s="4"/>
      <c r="Q32" s="10"/>
      <c r="R32" s="4"/>
      <c r="S32" s="20"/>
      <c r="T32" s="2"/>
      <c r="U32" s="10"/>
      <c r="V32" s="4"/>
      <c r="W32" s="4"/>
      <c r="X32" s="2">
        <f>SUM(D32:V32)</f>
        <v>25</v>
      </c>
      <c r="Y32" s="27"/>
    </row>
    <row r="33" spans="1:25" ht="15" customHeight="1">
      <c r="A33" s="35">
        <v>30</v>
      </c>
      <c r="B33" s="105" t="s">
        <v>167</v>
      </c>
      <c r="C33" s="10" t="s">
        <v>330</v>
      </c>
      <c r="D33" s="10"/>
      <c r="E33" s="10"/>
      <c r="F33" s="10"/>
      <c r="G33" s="10">
        <v>12</v>
      </c>
      <c r="H33" s="10">
        <v>13</v>
      </c>
      <c r="I33" s="10"/>
      <c r="J33" s="10"/>
      <c r="K33" s="20"/>
      <c r="L33" s="4"/>
      <c r="M33" s="4"/>
      <c r="N33" s="4"/>
      <c r="O33" s="4"/>
      <c r="P33" s="4"/>
      <c r="Q33" s="10"/>
      <c r="R33" s="4"/>
      <c r="S33" s="20"/>
      <c r="T33" s="10"/>
      <c r="U33" s="10"/>
      <c r="V33" s="4"/>
      <c r="W33" s="4"/>
      <c r="X33" s="2">
        <f>SUM(D33:V33)</f>
        <v>25</v>
      </c>
      <c r="Y33" s="26"/>
    </row>
    <row r="34" spans="1:25" ht="15">
      <c r="A34" s="35">
        <v>31</v>
      </c>
      <c r="B34" s="105" t="s">
        <v>183</v>
      </c>
      <c r="C34" s="10" t="s">
        <v>340</v>
      </c>
      <c r="D34" s="14">
        <v>9</v>
      </c>
      <c r="E34" s="10">
        <v>7</v>
      </c>
      <c r="F34" s="14"/>
      <c r="G34" s="14"/>
      <c r="H34" s="14"/>
      <c r="I34" s="14"/>
      <c r="J34" s="14">
        <v>5</v>
      </c>
      <c r="K34" s="21"/>
      <c r="L34" s="14"/>
      <c r="M34" s="14"/>
      <c r="N34" s="14"/>
      <c r="O34" s="14"/>
      <c r="P34" s="14"/>
      <c r="Q34" s="14"/>
      <c r="R34" s="14"/>
      <c r="S34" s="21"/>
      <c r="T34" s="17"/>
      <c r="U34" s="18"/>
      <c r="V34" s="4"/>
      <c r="W34" s="4"/>
      <c r="X34" s="2">
        <f>SUM(D34:V34)</f>
        <v>21</v>
      </c>
      <c r="Y34" s="27"/>
    </row>
    <row r="35" spans="1:25" ht="15" customHeight="1">
      <c r="A35" s="35">
        <v>32</v>
      </c>
      <c r="B35" s="105" t="s">
        <v>152</v>
      </c>
      <c r="C35" s="14" t="s">
        <v>333</v>
      </c>
      <c r="D35" s="14"/>
      <c r="E35" s="10"/>
      <c r="F35" s="14">
        <v>11</v>
      </c>
      <c r="G35" s="14"/>
      <c r="H35" s="14"/>
      <c r="I35" s="14"/>
      <c r="J35" s="14">
        <v>10</v>
      </c>
      <c r="K35" s="21"/>
      <c r="L35" s="14"/>
      <c r="M35" s="14"/>
      <c r="N35" s="14"/>
      <c r="O35" s="14"/>
      <c r="P35" s="14"/>
      <c r="Q35" s="14"/>
      <c r="R35" s="14"/>
      <c r="S35" s="21"/>
      <c r="T35" s="14"/>
      <c r="U35" s="13"/>
      <c r="V35" s="10"/>
      <c r="W35" s="10"/>
      <c r="X35" s="2">
        <f>SUM(D35:V35)</f>
        <v>21</v>
      </c>
      <c r="Y35" s="27"/>
    </row>
    <row r="36" spans="1:25" ht="12.75" customHeight="1">
      <c r="A36" s="35">
        <v>33</v>
      </c>
      <c r="B36" s="20" t="s">
        <v>369</v>
      </c>
      <c r="C36" s="10" t="s">
        <v>330</v>
      </c>
      <c r="D36" s="14"/>
      <c r="E36" s="10"/>
      <c r="F36" s="14"/>
      <c r="G36" s="14">
        <v>8</v>
      </c>
      <c r="H36" s="14">
        <v>12</v>
      </c>
      <c r="I36" s="14"/>
      <c r="J36" s="14"/>
      <c r="K36" s="21"/>
      <c r="L36" s="14"/>
      <c r="M36" s="14"/>
      <c r="N36" s="14"/>
      <c r="O36" s="14"/>
      <c r="P36" s="14"/>
      <c r="Q36" s="14"/>
      <c r="R36" s="14"/>
      <c r="S36" s="21"/>
      <c r="T36" s="17"/>
      <c r="U36" s="18"/>
      <c r="V36" s="4"/>
      <c r="W36" s="4"/>
      <c r="X36" s="2">
        <f>SUM(D36:V36)</f>
        <v>20</v>
      </c>
      <c r="Y36" s="27"/>
    </row>
    <row r="37" spans="1:25" ht="12.75" customHeight="1">
      <c r="A37" s="35">
        <v>34</v>
      </c>
      <c r="B37" s="20" t="s">
        <v>387</v>
      </c>
      <c r="C37" s="10" t="s">
        <v>330</v>
      </c>
      <c r="D37" s="10"/>
      <c r="E37" s="10"/>
      <c r="F37" s="10"/>
      <c r="G37" s="10">
        <v>4</v>
      </c>
      <c r="H37" s="10">
        <v>7</v>
      </c>
      <c r="I37" s="10">
        <v>4</v>
      </c>
      <c r="J37" s="10">
        <v>2</v>
      </c>
      <c r="K37" s="20"/>
      <c r="L37" s="4"/>
      <c r="M37" s="4"/>
      <c r="N37" s="4"/>
      <c r="O37" s="4"/>
      <c r="P37" s="4"/>
      <c r="Q37" s="4"/>
      <c r="R37" s="4"/>
      <c r="S37" s="20"/>
      <c r="T37" s="2"/>
      <c r="U37" s="4"/>
      <c r="V37" s="4"/>
      <c r="W37" s="4"/>
      <c r="X37" s="2">
        <f>SUM(D37:V37)</f>
        <v>17</v>
      </c>
      <c r="Y37" s="27"/>
    </row>
    <row r="38" spans="1:25" ht="15">
      <c r="A38" s="35">
        <v>35</v>
      </c>
      <c r="B38" s="105" t="s">
        <v>157</v>
      </c>
      <c r="C38" s="14" t="s">
        <v>330</v>
      </c>
      <c r="D38" s="14"/>
      <c r="E38" s="10"/>
      <c r="F38" s="14"/>
      <c r="G38" s="14">
        <v>5</v>
      </c>
      <c r="H38" s="14">
        <v>8</v>
      </c>
      <c r="I38" s="14"/>
      <c r="J38" s="14"/>
      <c r="K38" s="21"/>
      <c r="L38" s="14"/>
      <c r="M38" s="14"/>
      <c r="N38" s="14"/>
      <c r="O38" s="14"/>
      <c r="P38" s="14"/>
      <c r="Q38" s="14"/>
      <c r="R38" s="14"/>
      <c r="S38" s="21"/>
      <c r="T38" s="14"/>
      <c r="U38" s="14"/>
      <c r="V38" s="10"/>
      <c r="W38" s="10"/>
      <c r="X38" s="2">
        <f>SUM(D38:V38)</f>
        <v>13</v>
      </c>
      <c r="Y38" s="26"/>
    </row>
    <row r="39" spans="1:25" ht="12.75" customHeight="1">
      <c r="A39" s="35">
        <v>36</v>
      </c>
      <c r="B39" s="20" t="s">
        <v>365</v>
      </c>
      <c r="C39" s="10" t="s">
        <v>335</v>
      </c>
      <c r="D39" s="14">
        <v>6</v>
      </c>
      <c r="E39" s="10"/>
      <c r="F39" s="14">
        <v>2</v>
      </c>
      <c r="G39" s="14"/>
      <c r="H39" s="14"/>
      <c r="I39" s="14"/>
      <c r="J39" s="14">
        <v>3</v>
      </c>
      <c r="K39" s="21"/>
      <c r="L39" s="14"/>
      <c r="M39" s="14"/>
      <c r="N39" s="14"/>
      <c r="O39" s="14"/>
      <c r="P39" s="14"/>
      <c r="Q39" s="14"/>
      <c r="R39" s="14"/>
      <c r="S39" s="21"/>
      <c r="T39" s="17"/>
      <c r="U39" s="18"/>
      <c r="V39" s="4"/>
      <c r="W39" s="4"/>
      <c r="X39" s="2">
        <f>SUM(D39:V39)</f>
        <v>11</v>
      </c>
      <c r="Y39" s="26"/>
    </row>
    <row r="40" spans="1:25" ht="15" customHeight="1">
      <c r="A40" s="35">
        <v>37</v>
      </c>
      <c r="B40" s="105" t="s">
        <v>166</v>
      </c>
      <c r="C40" s="14" t="s">
        <v>330</v>
      </c>
      <c r="D40" s="10">
        <v>5</v>
      </c>
      <c r="E40" s="10">
        <v>5</v>
      </c>
      <c r="F40" s="10"/>
      <c r="G40" s="10"/>
      <c r="H40" s="10"/>
      <c r="I40" s="10"/>
      <c r="J40" s="10"/>
      <c r="K40" s="20"/>
      <c r="L40" s="10"/>
      <c r="M40" s="10"/>
      <c r="N40" s="10"/>
      <c r="O40" s="10"/>
      <c r="P40" s="10"/>
      <c r="Q40" s="10"/>
      <c r="R40" s="10"/>
      <c r="S40" s="20"/>
      <c r="T40" s="10"/>
      <c r="U40" s="10"/>
      <c r="V40" s="4"/>
      <c r="W40" s="4"/>
      <c r="X40" s="2">
        <f>SUM(D40:V40)</f>
        <v>10</v>
      </c>
      <c r="Y40" s="26"/>
    </row>
    <row r="41" spans="1:25" ht="12.75" customHeight="1">
      <c r="A41" s="35">
        <v>38</v>
      </c>
      <c r="B41" s="105" t="s">
        <v>179</v>
      </c>
      <c r="C41" s="10" t="s">
        <v>333</v>
      </c>
      <c r="D41" s="14"/>
      <c r="E41" s="10"/>
      <c r="F41" s="14">
        <v>4</v>
      </c>
      <c r="G41" s="14"/>
      <c r="H41" s="14"/>
      <c r="I41" s="14">
        <v>6</v>
      </c>
      <c r="J41" s="14"/>
      <c r="K41" s="21"/>
      <c r="L41" s="14"/>
      <c r="M41" s="14"/>
      <c r="N41" s="14"/>
      <c r="O41" s="14"/>
      <c r="P41" s="14"/>
      <c r="Q41" s="14"/>
      <c r="R41" s="14"/>
      <c r="S41" s="21"/>
      <c r="T41" s="17"/>
      <c r="U41" s="18"/>
      <c r="V41" s="4"/>
      <c r="W41" s="4"/>
      <c r="X41" s="2">
        <f>SUM(D41:V41)</f>
        <v>10</v>
      </c>
      <c r="Y41" s="27"/>
    </row>
    <row r="42" spans="1:25" ht="15" customHeight="1">
      <c r="A42" s="35">
        <v>39</v>
      </c>
      <c r="B42" s="105" t="s">
        <v>161</v>
      </c>
      <c r="C42" s="10" t="s">
        <v>333</v>
      </c>
      <c r="D42" s="10"/>
      <c r="E42" s="10"/>
      <c r="F42" s="10"/>
      <c r="G42" s="10">
        <v>6</v>
      </c>
      <c r="H42" s="10"/>
      <c r="I42" s="10"/>
      <c r="J42" s="10">
        <v>2</v>
      </c>
      <c r="K42" s="20"/>
      <c r="L42" s="4"/>
      <c r="M42" s="4"/>
      <c r="N42" s="4"/>
      <c r="O42" s="4"/>
      <c r="P42" s="4"/>
      <c r="Q42" s="10"/>
      <c r="R42" s="10"/>
      <c r="S42" s="20"/>
      <c r="T42" s="10"/>
      <c r="U42" s="10"/>
      <c r="V42" s="4"/>
      <c r="W42" s="4"/>
      <c r="X42" s="2">
        <f>SUM(D42:V42)</f>
        <v>8</v>
      </c>
      <c r="Y42" s="27"/>
    </row>
    <row r="43" spans="1:25" ht="15" customHeight="1">
      <c r="A43" s="35">
        <v>40</v>
      </c>
      <c r="B43" s="21" t="s">
        <v>354</v>
      </c>
      <c r="C43" s="14" t="s">
        <v>335</v>
      </c>
      <c r="D43" s="14"/>
      <c r="E43" s="10"/>
      <c r="F43" s="14">
        <v>2</v>
      </c>
      <c r="G43" s="14"/>
      <c r="H43" s="14"/>
      <c r="I43" s="14">
        <v>5</v>
      </c>
      <c r="J43" s="14"/>
      <c r="K43" s="21"/>
      <c r="L43" s="14"/>
      <c r="M43" s="14"/>
      <c r="N43" s="14"/>
      <c r="O43" s="14"/>
      <c r="P43" s="14"/>
      <c r="Q43" s="14"/>
      <c r="R43" s="14"/>
      <c r="S43" s="21"/>
      <c r="T43" s="14"/>
      <c r="U43" s="14"/>
      <c r="V43" s="10"/>
      <c r="W43" s="10"/>
      <c r="X43" s="2">
        <f>SUM(D43:V43)</f>
        <v>7</v>
      </c>
      <c r="Y43" s="26"/>
    </row>
    <row r="44" spans="1:25" ht="12.75" customHeight="1">
      <c r="A44" s="35">
        <v>41</v>
      </c>
      <c r="B44" s="105" t="s">
        <v>153</v>
      </c>
      <c r="C44" s="10" t="s">
        <v>335</v>
      </c>
      <c r="D44" s="10"/>
      <c r="E44" s="10"/>
      <c r="F44" s="10">
        <v>2</v>
      </c>
      <c r="G44" s="10"/>
      <c r="H44" s="10"/>
      <c r="I44" s="10"/>
      <c r="J44" s="10">
        <v>4</v>
      </c>
      <c r="K44" s="20"/>
      <c r="L44" s="4"/>
      <c r="M44" s="4"/>
      <c r="N44" s="4"/>
      <c r="O44" s="4"/>
      <c r="P44" s="4"/>
      <c r="Q44" s="10"/>
      <c r="R44" s="10"/>
      <c r="S44" s="20"/>
      <c r="T44" s="10"/>
      <c r="U44" s="4"/>
      <c r="V44" s="10"/>
      <c r="W44" s="10"/>
      <c r="X44" s="2">
        <f>SUM(D44:V44)</f>
        <v>6</v>
      </c>
      <c r="Y44" s="26"/>
    </row>
    <row r="45" spans="1:25" ht="12.75" customHeight="1">
      <c r="A45" s="35">
        <v>42</v>
      </c>
      <c r="B45" s="105" t="s">
        <v>170</v>
      </c>
      <c r="C45" s="14" t="s">
        <v>336</v>
      </c>
      <c r="D45" s="14"/>
      <c r="E45" s="10">
        <v>6</v>
      </c>
      <c r="F45" s="14"/>
      <c r="G45" s="14"/>
      <c r="H45" s="14"/>
      <c r="I45" s="14"/>
      <c r="J45" s="14"/>
      <c r="K45" s="21"/>
      <c r="L45" s="14"/>
      <c r="M45" s="14"/>
      <c r="N45" s="14"/>
      <c r="O45" s="14"/>
      <c r="P45" s="14"/>
      <c r="Q45" s="14"/>
      <c r="R45" s="14"/>
      <c r="S45" s="21"/>
      <c r="T45" s="17"/>
      <c r="U45" s="14"/>
      <c r="V45" s="4"/>
      <c r="W45" s="4"/>
      <c r="X45" s="2">
        <f>SUM(D45:V45)</f>
        <v>6</v>
      </c>
      <c r="Y45" s="27"/>
    </row>
    <row r="46" spans="1:25" ht="12.75" customHeight="1">
      <c r="A46" s="35">
        <v>43</v>
      </c>
      <c r="B46" s="106" t="s">
        <v>162</v>
      </c>
      <c r="C46" s="10" t="s">
        <v>335</v>
      </c>
      <c r="D46" s="10"/>
      <c r="E46" s="10"/>
      <c r="F46" s="10"/>
      <c r="G46" s="10"/>
      <c r="H46" s="10"/>
      <c r="I46" s="10"/>
      <c r="J46" s="10"/>
      <c r="K46" s="20"/>
      <c r="L46" s="4"/>
      <c r="M46" s="4"/>
      <c r="N46" s="4"/>
      <c r="O46" s="4"/>
      <c r="P46" s="4"/>
      <c r="Q46" s="10"/>
      <c r="R46" s="4"/>
      <c r="S46" s="20"/>
      <c r="T46" s="10"/>
      <c r="U46" s="10"/>
      <c r="V46" s="4"/>
      <c r="W46" s="4"/>
      <c r="X46" s="2">
        <f>SUM(D46:V46)</f>
        <v>0</v>
      </c>
      <c r="Y46" s="26"/>
    </row>
    <row r="47" spans="1:25" ht="12.75" customHeight="1">
      <c r="A47" s="35">
        <v>44</v>
      </c>
      <c r="B47" s="105" t="s">
        <v>173</v>
      </c>
      <c r="C47" s="10" t="s">
        <v>336</v>
      </c>
      <c r="D47" s="10"/>
      <c r="E47" s="10"/>
      <c r="F47" s="10"/>
      <c r="G47" s="10"/>
      <c r="H47" s="10"/>
      <c r="I47" s="10"/>
      <c r="J47" s="10"/>
      <c r="K47" s="20"/>
      <c r="L47" s="10"/>
      <c r="M47" s="10"/>
      <c r="N47" s="10"/>
      <c r="O47" s="10"/>
      <c r="P47" s="10"/>
      <c r="Q47" s="10"/>
      <c r="R47" s="10"/>
      <c r="S47" s="20"/>
      <c r="T47" s="2"/>
      <c r="U47" s="10"/>
      <c r="V47" s="4"/>
      <c r="W47" s="4"/>
      <c r="X47" s="2">
        <f>SUM(D47:V47)</f>
        <v>0</v>
      </c>
      <c r="Y47" s="27"/>
    </row>
    <row r="48" spans="1:25" ht="12.75" customHeight="1">
      <c r="A48" s="35">
        <v>45</v>
      </c>
      <c r="B48" s="104" t="s">
        <v>176</v>
      </c>
      <c r="C48" s="10" t="s">
        <v>336</v>
      </c>
      <c r="D48" s="14"/>
      <c r="E48" s="10"/>
      <c r="F48" s="14"/>
      <c r="G48" s="14"/>
      <c r="H48" s="14"/>
      <c r="I48" s="14"/>
      <c r="J48" s="14"/>
      <c r="K48" s="21"/>
      <c r="L48" s="14"/>
      <c r="M48" s="14"/>
      <c r="N48" s="14"/>
      <c r="O48" s="14"/>
      <c r="P48" s="14"/>
      <c r="Q48" s="14"/>
      <c r="R48" s="14"/>
      <c r="S48" s="21"/>
      <c r="T48" s="17"/>
      <c r="U48" s="14"/>
      <c r="V48" s="4"/>
      <c r="W48" s="4"/>
      <c r="X48" s="2">
        <f>SUM(D48:V48)</f>
        <v>0</v>
      </c>
      <c r="Y48" s="27"/>
    </row>
    <row r="49" spans="1:25" ht="12.75" customHeight="1">
      <c r="A49" s="35">
        <v>46</v>
      </c>
      <c r="B49" s="105" t="s">
        <v>180</v>
      </c>
      <c r="C49" s="10" t="s">
        <v>336</v>
      </c>
      <c r="D49" s="14"/>
      <c r="E49" s="10"/>
      <c r="F49" s="14"/>
      <c r="G49" s="14"/>
      <c r="H49" s="14"/>
      <c r="I49" s="14"/>
      <c r="J49" s="14"/>
      <c r="K49" s="21"/>
      <c r="L49" s="14"/>
      <c r="M49" s="14"/>
      <c r="N49" s="14"/>
      <c r="O49" s="14"/>
      <c r="P49" s="14"/>
      <c r="Q49" s="14"/>
      <c r="R49" s="14"/>
      <c r="S49" s="21"/>
      <c r="T49" s="17"/>
      <c r="U49" s="18"/>
      <c r="V49" s="4"/>
      <c r="W49" s="4"/>
      <c r="X49" s="2">
        <f>SUM(D49:V49)</f>
        <v>0</v>
      </c>
      <c r="Y49" s="27"/>
    </row>
    <row r="50" spans="1:25" ht="15">
      <c r="A50" s="35">
        <v>47</v>
      </c>
      <c r="B50" s="104" t="s">
        <v>187</v>
      </c>
      <c r="C50" s="14" t="s">
        <v>335</v>
      </c>
      <c r="D50" s="14"/>
      <c r="E50" s="10"/>
      <c r="F50" s="14"/>
      <c r="G50" s="14"/>
      <c r="H50" s="14"/>
      <c r="I50" s="14"/>
      <c r="J50" s="14"/>
      <c r="K50" s="21"/>
      <c r="L50" s="14"/>
      <c r="M50" s="14"/>
      <c r="N50" s="14"/>
      <c r="O50" s="14"/>
      <c r="P50" s="14"/>
      <c r="Q50" s="14"/>
      <c r="R50" s="14"/>
      <c r="S50" s="21"/>
      <c r="T50" s="17"/>
      <c r="U50" s="18"/>
      <c r="V50" s="4"/>
      <c r="W50" s="4"/>
      <c r="X50" s="2">
        <f>SUM(D50:V50)</f>
        <v>0</v>
      </c>
      <c r="Y50" s="27"/>
    </row>
    <row r="51" spans="1:25" ht="12.75">
      <c r="A51" s="35">
        <v>48</v>
      </c>
      <c r="B51" s="20"/>
      <c r="C51" s="10"/>
      <c r="D51" s="20"/>
      <c r="E51" s="20"/>
      <c r="F51" s="20"/>
      <c r="G51" s="20"/>
      <c r="H51" s="20"/>
      <c r="I51" s="20"/>
      <c r="J51" s="20"/>
      <c r="K51" s="20"/>
      <c r="L51" s="4"/>
      <c r="M51" s="4"/>
      <c r="N51" s="4"/>
      <c r="O51" s="4"/>
      <c r="P51" s="4"/>
      <c r="Q51" s="4"/>
      <c r="R51" s="4"/>
      <c r="S51" s="20"/>
      <c r="T51" s="2"/>
      <c r="U51" s="4"/>
      <c r="V51" s="4"/>
      <c r="W51" s="4"/>
      <c r="X51" s="2">
        <f>SUM(D51:V51)</f>
        <v>0</v>
      </c>
      <c r="Y51" s="27"/>
    </row>
    <row r="52" spans="1:25" ht="12.75">
      <c r="A52" s="35">
        <v>49</v>
      </c>
      <c r="B52" s="20"/>
      <c r="C52" s="10"/>
      <c r="D52" s="20"/>
      <c r="E52" s="20"/>
      <c r="F52" s="20"/>
      <c r="G52" s="20"/>
      <c r="H52" s="20"/>
      <c r="I52" s="20"/>
      <c r="J52" s="20"/>
      <c r="K52" s="20"/>
      <c r="L52" s="4"/>
      <c r="M52" s="4"/>
      <c r="N52" s="4"/>
      <c r="O52" s="4"/>
      <c r="P52" s="4"/>
      <c r="Q52" s="4"/>
      <c r="R52" s="4"/>
      <c r="S52" s="20"/>
      <c r="T52" s="2"/>
      <c r="U52" s="4"/>
      <c r="V52" s="4"/>
      <c r="W52" s="4"/>
      <c r="X52" s="2">
        <f>SUM(D52:V52)</f>
        <v>0</v>
      </c>
      <c r="Y52" s="27"/>
    </row>
    <row r="53" spans="1:25" ht="12.75">
      <c r="A53" s="35">
        <v>50</v>
      </c>
      <c r="B53" s="10"/>
      <c r="C53" s="10"/>
      <c r="D53" s="10"/>
      <c r="E53" s="10"/>
      <c r="F53" s="10"/>
      <c r="G53" s="10"/>
      <c r="H53" s="10"/>
      <c r="I53" s="4"/>
      <c r="J53" s="4"/>
      <c r="K53" s="4"/>
      <c r="L53" s="4"/>
      <c r="M53" s="4"/>
      <c r="N53" s="4"/>
      <c r="O53" s="4"/>
      <c r="P53" s="4"/>
      <c r="Q53" s="4"/>
      <c r="R53" s="4"/>
      <c r="S53" s="20"/>
      <c r="T53" s="2"/>
      <c r="U53" s="4"/>
      <c r="V53" s="4"/>
      <c r="W53" s="4"/>
      <c r="X53" s="2">
        <f>SUM(D53:V53)</f>
        <v>0</v>
      </c>
      <c r="Y53" s="29"/>
    </row>
    <row r="54" spans="1:25" ht="12.75">
      <c r="A54" s="35">
        <v>51</v>
      </c>
      <c r="B54" s="20"/>
      <c r="C54" s="10"/>
      <c r="D54" s="10"/>
      <c r="E54" s="10"/>
      <c r="F54" s="10"/>
      <c r="G54" s="10"/>
      <c r="H54" s="10"/>
      <c r="I54" s="4"/>
      <c r="J54" s="4"/>
      <c r="K54" s="4"/>
      <c r="L54" s="4"/>
      <c r="M54" s="4"/>
      <c r="N54" s="4"/>
      <c r="O54" s="4"/>
      <c r="P54" s="4"/>
      <c r="Q54" s="4"/>
      <c r="R54" s="4"/>
      <c r="S54" s="20"/>
      <c r="T54" s="2"/>
      <c r="U54" s="4"/>
      <c r="V54" s="4"/>
      <c r="W54" s="4"/>
      <c r="X54" s="2">
        <f>SUM(D54:V54)</f>
        <v>0</v>
      </c>
      <c r="Y54" s="29"/>
    </row>
    <row r="55" spans="1:25" ht="12.75">
      <c r="A55" s="35">
        <v>52</v>
      </c>
      <c r="B55" s="10"/>
      <c r="C55" s="10"/>
      <c r="D55" s="10"/>
      <c r="E55" s="10"/>
      <c r="F55" s="10"/>
      <c r="G55" s="10"/>
      <c r="H55" s="10"/>
      <c r="I55" s="4"/>
      <c r="J55" s="4"/>
      <c r="K55" s="4"/>
      <c r="L55" s="4"/>
      <c r="M55" s="4"/>
      <c r="N55" s="4"/>
      <c r="O55" s="4"/>
      <c r="P55" s="4"/>
      <c r="Q55" s="4"/>
      <c r="R55" s="4"/>
      <c r="S55" s="20"/>
      <c r="T55" s="2"/>
      <c r="U55" s="4"/>
      <c r="V55" s="4"/>
      <c r="W55" s="4"/>
      <c r="X55" s="2">
        <f>SUM(D55:V55)</f>
        <v>0</v>
      </c>
      <c r="Y55" s="29"/>
    </row>
    <row r="56" spans="1:25" ht="12.75">
      <c r="A56" s="35">
        <v>53</v>
      </c>
      <c r="B56" s="10"/>
      <c r="C56" s="10"/>
      <c r="D56" s="10"/>
      <c r="E56" s="10"/>
      <c r="F56" s="10"/>
      <c r="G56" s="10"/>
      <c r="H56" s="10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4"/>
      <c r="V56" s="4"/>
      <c r="W56" s="4"/>
      <c r="X56" s="2">
        <f>SUM(D56:V56)</f>
        <v>0</v>
      </c>
      <c r="Y56" s="29"/>
    </row>
    <row r="57" spans="1:25" ht="12.75">
      <c r="A57" s="35">
        <v>54</v>
      </c>
      <c r="B57" s="10"/>
      <c r="C57" s="10"/>
      <c r="D57" s="10"/>
      <c r="E57" s="10"/>
      <c r="F57" s="10"/>
      <c r="G57" s="10"/>
      <c r="H57" s="1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4"/>
      <c r="V57" s="4"/>
      <c r="W57" s="4"/>
      <c r="X57" s="2">
        <f>SUM(D57:V57)</f>
        <v>0</v>
      </c>
      <c r="Y57" s="29"/>
    </row>
    <row r="58" spans="1:25" ht="13.5" thickBot="1">
      <c r="A58" s="36">
        <v>55</v>
      </c>
      <c r="B58" s="31"/>
      <c r="C58" s="31"/>
      <c r="D58" s="31"/>
      <c r="E58" s="31"/>
      <c r="F58" s="31"/>
      <c r="G58" s="31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  <c r="U58" s="32"/>
      <c r="V58" s="32"/>
      <c r="W58" s="32"/>
      <c r="X58" s="33">
        <f>SUM(D58:V58)</f>
        <v>0</v>
      </c>
      <c r="Y58" s="3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AC38"/>
  <sheetViews>
    <sheetView zoomScalePageLayoutView="0" workbookViewId="0" topLeftCell="A4">
      <selection activeCell="R17" sqref="R17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71"/>
      <c r="B1" s="72"/>
      <c r="C1" s="72"/>
      <c r="D1" s="72"/>
      <c r="E1" s="72"/>
      <c r="F1" s="72"/>
      <c r="G1" s="72"/>
      <c r="H1" s="72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  <c r="U1" s="73"/>
      <c r="V1" s="73"/>
      <c r="W1" s="73"/>
      <c r="X1" s="74"/>
      <c r="Y1" s="7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31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5">
      <c r="A4" s="35">
        <v>1</v>
      </c>
      <c r="B4" s="105" t="s">
        <v>215</v>
      </c>
      <c r="C4" s="10" t="s">
        <v>336</v>
      </c>
      <c r="D4" s="10">
        <v>24</v>
      </c>
      <c r="E4" s="10">
        <v>30</v>
      </c>
      <c r="F4" s="10">
        <v>30</v>
      </c>
      <c r="G4" s="10">
        <v>27</v>
      </c>
      <c r="H4" s="10">
        <v>27</v>
      </c>
      <c r="I4" s="10">
        <v>25</v>
      </c>
      <c r="J4" s="4">
        <v>5</v>
      </c>
      <c r="K4" s="4"/>
      <c r="L4" s="4"/>
      <c r="M4" s="4"/>
      <c r="N4" s="4"/>
      <c r="O4" s="4"/>
      <c r="P4" s="4"/>
      <c r="Q4" s="10"/>
      <c r="R4" s="4"/>
      <c r="S4" s="20"/>
      <c r="T4" s="2"/>
      <c r="U4" s="10"/>
      <c r="V4" s="4"/>
      <c r="W4" s="4"/>
      <c r="X4" s="2">
        <f aca="true" t="shared" si="0" ref="X4:X38">SUM(D4:V4)</f>
        <v>168</v>
      </c>
      <c r="Y4" s="27"/>
    </row>
    <row r="5" spans="1:25" ht="15">
      <c r="A5" s="35">
        <v>2</v>
      </c>
      <c r="B5" s="105" t="s">
        <v>204</v>
      </c>
      <c r="C5" s="14" t="s">
        <v>335</v>
      </c>
      <c r="D5" s="10">
        <v>22</v>
      </c>
      <c r="E5" s="10">
        <v>27</v>
      </c>
      <c r="F5" s="10">
        <v>24</v>
      </c>
      <c r="G5" s="10">
        <v>24</v>
      </c>
      <c r="H5" s="10">
        <v>23</v>
      </c>
      <c r="I5" s="10">
        <v>22</v>
      </c>
      <c r="J5" s="10">
        <v>23</v>
      </c>
      <c r="K5" s="10"/>
      <c r="L5" s="10"/>
      <c r="M5" s="10"/>
      <c r="N5" s="10"/>
      <c r="O5" s="10"/>
      <c r="P5" s="10"/>
      <c r="Q5" s="10"/>
      <c r="R5" s="10"/>
      <c r="S5" s="20"/>
      <c r="T5" s="10"/>
      <c r="U5" s="10"/>
      <c r="V5" s="4"/>
      <c r="W5" s="4"/>
      <c r="X5" s="2">
        <f t="shared" si="0"/>
        <v>165</v>
      </c>
      <c r="Y5" s="27"/>
    </row>
    <row r="6" spans="1:25" ht="15">
      <c r="A6" s="35">
        <v>3</v>
      </c>
      <c r="B6" s="105" t="s">
        <v>202</v>
      </c>
      <c r="C6" s="10" t="s">
        <v>335</v>
      </c>
      <c r="D6" s="14">
        <v>20</v>
      </c>
      <c r="E6" s="10">
        <v>20</v>
      </c>
      <c r="F6" s="14">
        <v>20</v>
      </c>
      <c r="G6" s="14">
        <v>22</v>
      </c>
      <c r="H6" s="14">
        <v>22</v>
      </c>
      <c r="I6" s="14">
        <v>16</v>
      </c>
      <c r="J6" s="14">
        <v>19</v>
      </c>
      <c r="K6" s="14"/>
      <c r="L6" s="14"/>
      <c r="M6" s="14"/>
      <c r="N6" s="14"/>
      <c r="O6" s="14"/>
      <c r="P6" s="14"/>
      <c r="Q6" s="14"/>
      <c r="R6" s="14"/>
      <c r="S6" s="21"/>
      <c r="T6" s="14"/>
      <c r="U6" s="14"/>
      <c r="V6" s="4"/>
      <c r="W6" s="4"/>
      <c r="X6" s="2">
        <f t="shared" si="0"/>
        <v>139</v>
      </c>
      <c r="Y6" s="27"/>
    </row>
    <row r="7" spans="1:25" ht="15">
      <c r="A7" s="35">
        <v>4</v>
      </c>
      <c r="B7" s="105" t="s">
        <v>193</v>
      </c>
      <c r="C7" s="14" t="s">
        <v>330</v>
      </c>
      <c r="D7" s="14">
        <v>27</v>
      </c>
      <c r="E7" s="10"/>
      <c r="F7" s="14">
        <v>27</v>
      </c>
      <c r="G7" s="14">
        <v>25</v>
      </c>
      <c r="H7" s="14">
        <v>24</v>
      </c>
      <c r="I7" s="14">
        <v>27</v>
      </c>
      <c r="J7" s="14">
        <v>24</v>
      </c>
      <c r="K7" s="14"/>
      <c r="L7" s="14"/>
      <c r="M7" s="14"/>
      <c r="N7" s="14"/>
      <c r="O7" s="14"/>
      <c r="P7" s="14"/>
      <c r="Q7" s="14"/>
      <c r="R7" s="14"/>
      <c r="S7" s="21"/>
      <c r="T7" s="14"/>
      <c r="U7" s="14"/>
      <c r="V7" s="10"/>
      <c r="W7" s="10"/>
      <c r="X7" s="2">
        <f t="shared" si="0"/>
        <v>154</v>
      </c>
      <c r="Y7" s="26"/>
    </row>
    <row r="8" spans="1:25" ht="15" customHeight="1">
      <c r="A8" s="35">
        <v>5</v>
      </c>
      <c r="B8" s="105" t="s">
        <v>212</v>
      </c>
      <c r="C8" s="10" t="s">
        <v>332</v>
      </c>
      <c r="D8" s="10">
        <v>19</v>
      </c>
      <c r="E8" s="10">
        <v>18</v>
      </c>
      <c r="F8" s="10">
        <v>18</v>
      </c>
      <c r="G8" s="10">
        <v>20</v>
      </c>
      <c r="H8" s="10">
        <v>19</v>
      </c>
      <c r="I8" s="10"/>
      <c r="J8" s="4">
        <v>14</v>
      </c>
      <c r="K8" s="4"/>
      <c r="L8" s="4"/>
      <c r="M8" s="4"/>
      <c r="N8" s="4"/>
      <c r="O8" s="4"/>
      <c r="P8" s="4"/>
      <c r="Q8" s="10"/>
      <c r="R8" s="4"/>
      <c r="S8" s="20"/>
      <c r="T8" s="2"/>
      <c r="U8" s="10"/>
      <c r="V8" s="4"/>
      <c r="W8" s="4"/>
      <c r="X8" s="2">
        <f t="shared" si="0"/>
        <v>108</v>
      </c>
      <c r="Y8" s="27"/>
    </row>
    <row r="9" spans="1:25" ht="15">
      <c r="A9" s="35">
        <v>6</v>
      </c>
      <c r="B9" s="105" t="s">
        <v>372</v>
      </c>
      <c r="C9" s="10" t="s">
        <v>331</v>
      </c>
      <c r="D9" s="10">
        <v>30</v>
      </c>
      <c r="E9" s="10">
        <v>25</v>
      </c>
      <c r="F9" s="10"/>
      <c r="G9" s="10"/>
      <c r="H9" s="10">
        <v>30</v>
      </c>
      <c r="I9" s="10">
        <v>30</v>
      </c>
      <c r="J9" s="4">
        <v>27</v>
      </c>
      <c r="K9" s="4"/>
      <c r="L9" s="4"/>
      <c r="M9" s="4"/>
      <c r="N9" s="4"/>
      <c r="O9" s="4"/>
      <c r="P9" s="4"/>
      <c r="Q9" s="10"/>
      <c r="R9" s="10"/>
      <c r="S9" s="20"/>
      <c r="T9" s="10"/>
      <c r="U9" s="4"/>
      <c r="V9" s="10"/>
      <c r="W9" s="10"/>
      <c r="X9" s="2">
        <f t="shared" si="0"/>
        <v>142</v>
      </c>
      <c r="Y9" s="27"/>
    </row>
    <row r="10" spans="1:26" ht="15">
      <c r="A10" s="35">
        <v>7</v>
      </c>
      <c r="B10" s="105" t="s">
        <v>205</v>
      </c>
      <c r="C10" s="14" t="s">
        <v>330</v>
      </c>
      <c r="D10" s="10">
        <v>21</v>
      </c>
      <c r="E10" s="10"/>
      <c r="F10" s="10">
        <v>21</v>
      </c>
      <c r="G10" s="10">
        <v>21</v>
      </c>
      <c r="H10" s="10">
        <v>21</v>
      </c>
      <c r="I10" s="10">
        <v>23</v>
      </c>
      <c r="J10" s="4">
        <v>22</v>
      </c>
      <c r="K10" s="4"/>
      <c r="L10" s="4"/>
      <c r="M10" s="4"/>
      <c r="N10" s="4"/>
      <c r="O10" s="4"/>
      <c r="P10" s="4"/>
      <c r="Q10" s="10"/>
      <c r="R10" s="4"/>
      <c r="S10" s="20"/>
      <c r="T10" s="10"/>
      <c r="U10" s="10"/>
      <c r="V10" s="4"/>
      <c r="W10" s="4"/>
      <c r="X10" s="2">
        <f t="shared" si="0"/>
        <v>129</v>
      </c>
      <c r="Y10" s="26"/>
      <c r="Z10" s="23"/>
    </row>
    <row r="11" spans="1:25" ht="15">
      <c r="A11" s="35">
        <v>8</v>
      </c>
      <c r="B11" s="105" t="s">
        <v>203</v>
      </c>
      <c r="C11" s="14" t="s">
        <v>335</v>
      </c>
      <c r="D11" s="14">
        <v>25</v>
      </c>
      <c r="E11" s="10"/>
      <c r="F11" s="14">
        <v>25</v>
      </c>
      <c r="G11" s="14"/>
      <c r="H11" s="14">
        <v>25</v>
      </c>
      <c r="I11" s="14">
        <v>24</v>
      </c>
      <c r="J11" s="14">
        <v>25</v>
      </c>
      <c r="K11" s="14"/>
      <c r="L11" s="14"/>
      <c r="M11" s="14"/>
      <c r="N11" s="14"/>
      <c r="O11" s="14"/>
      <c r="P11" s="14"/>
      <c r="Q11" s="14"/>
      <c r="R11" s="14"/>
      <c r="S11" s="21"/>
      <c r="T11" s="14"/>
      <c r="U11" s="14"/>
      <c r="V11" s="4"/>
      <c r="W11" s="4"/>
      <c r="X11" s="2">
        <f t="shared" si="0"/>
        <v>124</v>
      </c>
      <c r="Y11" s="26"/>
    </row>
    <row r="12" spans="1:25" ht="12.75" customHeight="1">
      <c r="A12" s="35">
        <v>9</v>
      </c>
      <c r="B12" s="105" t="s">
        <v>199</v>
      </c>
      <c r="C12" s="10" t="s">
        <v>335</v>
      </c>
      <c r="D12" s="10"/>
      <c r="E12" s="10">
        <v>17</v>
      </c>
      <c r="F12" s="10">
        <v>13</v>
      </c>
      <c r="G12" s="10"/>
      <c r="H12" s="10">
        <v>20</v>
      </c>
      <c r="I12" s="10">
        <v>20</v>
      </c>
      <c r="J12" s="4">
        <v>7</v>
      </c>
      <c r="K12" s="4"/>
      <c r="L12" s="4"/>
      <c r="M12" s="4"/>
      <c r="N12" s="4"/>
      <c r="O12" s="4"/>
      <c r="P12" s="4"/>
      <c r="Q12" s="10"/>
      <c r="R12" s="10"/>
      <c r="S12" s="20"/>
      <c r="T12" s="10"/>
      <c r="U12" s="10"/>
      <c r="V12" s="4"/>
      <c r="W12" s="4"/>
      <c r="X12" s="2">
        <f t="shared" si="0"/>
        <v>77</v>
      </c>
      <c r="Y12" s="26"/>
    </row>
    <row r="13" spans="1:25" ht="15" customHeight="1">
      <c r="A13" s="35">
        <v>10</v>
      </c>
      <c r="B13" s="21" t="s">
        <v>364</v>
      </c>
      <c r="C13" s="14" t="s">
        <v>388</v>
      </c>
      <c r="D13" s="10">
        <v>23</v>
      </c>
      <c r="E13" s="10"/>
      <c r="F13" s="10">
        <v>22</v>
      </c>
      <c r="G13" s="10"/>
      <c r="H13" s="10"/>
      <c r="I13" s="10"/>
      <c r="J13" s="4">
        <v>15</v>
      </c>
      <c r="K13" s="4"/>
      <c r="L13" s="4"/>
      <c r="M13" s="4"/>
      <c r="N13" s="4"/>
      <c r="O13" s="4"/>
      <c r="P13" s="4"/>
      <c r="Q13" s="10"/>
      <c r="R13" s="4"/>
      <c r="S13" s="20"/>
      <c r="T13" s="10"/>
      <c r="U13" s="10"/>
      <c r="V13" s="4"/>
      <c r="W13" s="4"/>
      <c r="X13" s="2">
        <f t="shared" si="0"/>
        <v>60</v>
      </c>
      <c r="Y13" s="27"/>
    </row>
    <row r="14" spans="1:25" ht="15">
      <c r="A14" s="35">
        <v>11</v>
      </c>
      <c r="B14" s="105" t="s">
        <v>214</v>
      </c>
      <c r="C14" s="14" t="s">
        <v>335</v>
      </c>
      <c r="D14" s="14"/>
      <c r="E14" s="10">
        <v>16</v>
      </c>
      <c r="F14" s="14">
        <v>11</v>
      </c>
      <c r="G14" s="14">
        <v>17</v>
      </c>
      <c r="H14" s="14"/>
      <c r="I14" s="14"/>
      <c r="J14" s="14">
        <v>10</v>
      </c>
      <c r="K14" s="14"/>
      <c r="L14" s="14"/>
      <c r="M14" s="14"/>
      <c r="N14" s="14"/>
      <c r="O14" s="14"/>
      <c r="P14" s="14"/>
      <c r="Q14" s="14"/>
      <c r="R14" s="14"/>
      <c r="S14" s="21"/>
      <c r="T14" s="17"/>
      <c r="U14" s="17"/>
      <c r="V14" s="4"/>
      <c r="W14" s="4"/>
      <c r="X14" s="2">
        <f t="shared" si="0"/>
        <v>54</v>
      </c>
      <c r="Y14" s="27"/>
    </row>
    <row r="15" spans="1:25" ht="15">
      <c r="A15" s="35">
        <v>12</v>
      </c>
      <c r="B15" s="105" t="s">
        <v>210</v>
      </c>
      <c r="C15" s="14" t="s">
        <v>331</v>
      </c>
      <c r="D15" s="10"/>
      <c r="E15" s="10">
        <v>23</v>
      </c>
      <c r="F15" s="10">
        <v>19</v>
      </c>
      <c r="G15" s="10"/>
      <c r="H15" s="10"/>
      <c r="I15" s="10">
        <v>19</v>
      </c>
      <c r="J15" s="10">
        <v>20</v>
      </c>
      <c r="K15" s="10"/>
      <c r="L15" s="10"/>
      <c r="M15" s="10"/>
      <c r="N15" s="10"/>
      <c r="O15" s="10"/>
      <c r="P15" s="10"/>
      <c r="Q15" s="10"/>
      <c r="R15" s="10"/>
      <c r="S15" s="20"/>
      <c r="T15" s="2"/>
      <c r="U15" s="10"/>
      <c r="V15" s="4"/>
      <c r="W15" s="4"/>
      <c r="X15" s="2">
        <f t="shared" si="0"/>
        <v>81</v>
      </c>
      <c r="Y15" s="27"/>
    </row>
    <row r="16" spans="1:25" ht="15" customHeight="1">
      <c r="A16" s="35">
        <v>13</v>
      </c>
      <c r="B16" s="105" t="s">
        <v>201</v>
      </c>
      <c r="C16" s="10" t="s">
        <v>333</v>
      </c>
      <c r="D16" s="14"/>
      <c r="E16" s="10">
        <v>21</v>
      </c>
      <c r="F16" s="14">
        <v>16</v>
      </c>
      <c r="G16" s="14"/>
      <c r="H16" s="14"/>
      <c r="I16" s="14">
        <v>17</v>
      </c>
      <c r="J16" s="14">
        <v>16</v>
      </c>
      <c r="K16" s="14"/>
      <c r="L16" s="14"/>
      <c r="M16" s="14"/>
      <c r="N16" s="14"/>
      <c r="O16" s="14"/>
      <c r="P16" s="14"/>
      <c r="Q16" s="14"/>
      <c r="R16" s="14"/>
      <c r="S16" s="21"/>
      <c r="T16" s="14"/>
      <c r="U16" s="12"/>
      <c r="V16" s="4"/>
      <c r="W16" s="4"/>
      <c r="X16" s="2">
        <f t="shared" si="0"/>
        <v>70</v>
      </c>
      <c r="Y16" s="27"/>
    </row>
    <row r="17" spans="1:25" ht="15">
      <c r="A17" s="35">
        <v>14</v>
      </c>
      <c r="B17" s="107" t="s">
        <v>213</v>
      </c>
      <c r="C17" s="10" t="s">
        <v>335</v>
      </c>
      <c r="D17" s="14"/>
      <c r="E17" s="10">
        <v>22</v>
      </c>
      <c r="F17" s="14">
        <v>15</v>
      </c>
      <c r="G17" s="14"/>
      <c r="H17" s="14"/>
      <c r="I17" s="14">
        <v>18</v>
      </c>
      <c r="J17" s="14">
        <v>18</v>
      </c>
      <c r="K17" s="14"/>
      <c r="L17" s="14"/>
      <c r="M17" s="14"/>
      <c r="N17" s="14"/>
      <c r="O17" s="14"/>
      <c r="P17" s="14"/>
      <c r="Q17" s="14"/>
      <c r="R17" s="14"/>
      <c r="S17" s="21"/>
      <c r="T17" s="17"/>
      <c r="U17" s="14"/>
      <c r="V17" s="4"/>
      <c r="W17" s="4"/>
      <c r="X17" s="2">
        <f t="shared" si="0"/>
        <v>73</v>
      </c>
      <c r="Y17" s="27"/>
    </row>
    <row r="18" spans="1:29" ht="15">
      <c r="A18" s="35">
        <v>15</v>
      </c>
      <c r="B18" s="105" t="s">
        <v>208</v>
      </c>
      <c r="C18" s="10" t="s">
        <v>331</v>
      </c>
      <c r="D18" s="14"/>
      <c r="E18" s="10">
        <v>19</v>
      </c>
      <c r="F18" s="14">
        <v>17</v>
      </c>
      <c r="G18" s="14"/>
      <c r="H18" s="14"/>
      <c r="I18" s="14"/>
      <c r="J18" s="14">
        <v>17</v>
      </c>
      <c r="K18" s="14"/>
      <c r="L18" s="14"/>
      <c r="M18" s="14"/>
      <c r="N18" s="14"/>
      <c r="O18" s="14"/>
      <c r="P18" s="14"/>
      <c r="Q18" s="14"/>
      <c r="R18" s="14"/>
      <c r="S18" s="21"/>
      <c r="T18" s="17"/>
      <c r="U18" s="12"/>
      <c r="V18" s="4"/>
      <c r="W18" s="4"/>
      <c r="X18" s="2">
        <f t="shared" si="0"/>
        <v>53</v>
      </c>
      <c r="Y18" s="26"/>
      <c r="AC18" s="82"/>
    </row>
    <row r="19" spans="1:25" ht="15">
      <c r="A19" s="35">
        <v>16</v>
      </c>
      <c r="B19" s="105" t="s">
        <v>195</v>
      </c>
      <c r="C19" s="14" t="s">
        <v>333</v>
      </c>
      <c r="D19" s="14"/>
      <c r="E19" s="10"/>
      <c r="F19" s="14">
        <v>14</v>
      </c>
      <c r="G19" s="14">
        <v>19</v>
      </c>
      <c r="H19" s="14"/>
      <c r="I19" s="14"/>
      <c r="J19" s="14">
        <v>12</v>
      </c>
      <c r="K19" s="14"/>
      <c r="L19" s="14"/>
      <c r="M19" s="14"/>
      <c r="N19" s="14"/>
      <c r="O19" s="14"/>
      <c r="P19" s="14"/>
      <c r="Q19" s="14"/>
      <c r="R19" s="14"/>
      <c r="S19" s="21"/>
      <c r="T19" s="14"/>
      <c r="U19" s="14"/>
      <c r="V19" s="10"/>
      <c r="W19" s="10"/>
      <c r="X19" s="2">
        <f t="shared" si="0"/>
        <v>45</v>
      </c>
      <c r="Y19" s="26"/>
    </row>
    <row r="20" spans="1:25" ht="15">
      <c r="A20" s="35">
        <v>17</v>
      </c>
      <c r="B20" s="105" t="s">
        <v>207</v>
      </c>
      <c r="C20" s="10" t="s">
        <v>331</v>
      </c>
      <c r="D20" s="14"/>
      <c r="E20" s="10"/>
      <c r="F20" s="14"/>
      <c r="G20" s="14">
        <v>30</v>
      </c>
      <c r="H20" s="14"/>
      <c r="I20" s="14"/>
      <c r="J20" s="14">
        <v>30</v>
      </c>
      <c r="K20" s="14"/>
      <c r="L20" s="14"/>
      <c r="M20" s="14"/>
      <c r="N20" s="14"/>
      <c r="O20" s="14"/>
      <c r="P20" s="14"/>
      <c r="Q20" s="14"/>
      <c r="R20" s="14"/>
      <c r="S20" s="21"/>
      <c r="T20" s="17"/>
      <c r="U20" s="17"/>
      <c r="V20" s="4"/>
      <c r="W20" s="4"/>
      <c r="X20" s="2">
        <f t="shared" si="0"/>
        <v>60</v>
      </c>
      <c r="Y20" s="27"/>
    </row>
    <row r="21" spans="1:25" ht="15">
      <c r="A21" s="35">
        <v>18</v>
      </c>
      <c r="B21" s="105" t="s">
        <v>217</v>
      </c>
      <c r="C21" s="14" t="s">
        <v>335</v>
      </c>
      <c r="D21" s="14"/>
      <c r="E21" s="10"/>
      <c r="F21" s="14">
        <v>12</v>
      </c>
      <c r="G21" s="14">
        <v>18</v>
      </c>
      <c r="H21" s="14"/>
      <c r="I21" s="14"/>
      <c r="J21" s="14">
        <v>13</v>
      </c>
      <c r="K21" s="14"/>
      <c r="L21" s="14"/>
      <c r="M21" s="14"/>
      <c r="N21" s="14"/>
      <c r="O21" s="14"/>
      <c r="P21" s="14"/>
      <c r="Q21" s="14"/>
      <c r="R21" s="14"/>
      <c r="S21" s="21"/>
      <c r="T21" s="17"/>
      <c r="U21" s="18"/>
      <c r="V21" s="4"/>
      <c r="W21" s="4"/>
      <c r="X21" s="2">
        <f t="shared" si="0"/>
        <v>43</v>
      </c>
      <c r="Y21" s="27"/>
    </row>
    <row r="22" spans="1:25" ht="15">
      <c r="A22" s="35">
        <v>19</v>
      </c>
      <c r="B22" s="105" t="s">
        <v>211</v>
      </c>
      <c r="C22" s="14" t="s">
        <v>336</v>
      </c>
      <c r="D22" s="14"/>
      <c r="E22" s="10">
        <v>24</v>
      </c>
      <c r="F22" s="14"/>
      <c r="G22" s="14"/>
      <c r="H22" s="14"/>
      <c r="I22" s="14">
        <v>21</v>
      </c>
      <c r="J22" s="14"/>
      <c r="K22" s="14"/>
      <c r="L22" s="14"/>
      <c r="M22" s="14"/>
      <c r="N22" s="14"/>
      <c r="O22" s="14"/>
      <c r="P22" s="14"/>
      <c r="Q22" s="14"/>
      <c r="R22" s="14"/>
      <c r="S22" s="21"/>
      <c r="T22" s="17"/>
      <c r="U22" s="14"/>
      <c r="V22" s="4"/>
      <c r="W22" s="4"/>
      <c r="X22" s="2">
        <f t="shared" si="0"/>
        <v>45</v>
      </c>
      <c r="Y22" s="27"/>
    </row>
    <row r="23" spans="1:25" ht="15" customHeight="1">
      <c r="A23" s="35">
        <v>20</v>
      </c>
      <c r="B23" s="105" t="s">
        <v>192</v>
      </c>
      <c r="C23" s="10" t="s">
        <v>335</v>
      </c>
      <c r="D23" s="10"/>
      <c r="E23" s="10"/>
      <c r="F23" s="10">
        <v>23</v>
      </c>
      <c r="G23" s="10"/>
      <c r="H23" s="10"/>
      <c r="I23" s="10"/>
      <c r="J23" s="4">
        <v>21</v>
      </c>
      <c r="K23" s="4"/>
      <c r="L23" s="4"/>
      <c r="M23" s="4"/>
      <c r="N23" s="4"/>
      <c r="O23" s="4"/>
      <c r="P23" s="4"/>
      <c r="Q23" s="10"/>
      <c r="R23" s="10"/>
      <c r="S23" s="20"/>
      <c r="T23" s="10"/>
      <c r="U23" s="4"/>
      <c r="V23" s="10"/>
      <c r="W23" s="10"/>
      <c r="X23" s="2">
        <f t="shared" si="0"/>
        <v>44</v>
      </c>
      <c r="Y23" s="26"/>
    </row>
    <row r="24" spans="1:25" ht="15" customHeight="1">
      <c r="A24" s="35">
        <v>21</v>
      </c>
      <c r="B24" s="105" t="s">
        <v>197</v>
      </c>
      <c r="C24" s="14" t="s">
        <v>330</v>
      </c>
      <c r="D24" s="14"/>
      <c r="E24" s="10"/>
      <c r="F24" s="14"/>
      <c r="G24" s="14">
        <v>23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1"/>
      <c r="T24" s="14"/>
      <c r="U24" s="14"/>
      <c r="V24" s="4"/>
      <c r="W24" s="4"/>
      <c r="X24" s="2">
        <f t="shared" si="0"/>
        <v>23</v>
      </c>
      <c r="Y24" s="26"/>
    </row>
    <row r="25" spans="1:25" ht="15">
      <c r="A25" s="35">
        <v>22</v>
      </c>
      <c r="B25" s="105" t="s">
        <v>200</v>
      </c>
      <c r="C25" s="10" t="s">
        <v>334</v>
      </c>
      <c r="D25" s="10">
        <v>18</v>
      </c>
      <c r="E25" s="10"/>
      <c r="F25" s="10"/>
      <c r="G25" s="10"/>
      <c r="H25" s="10"/>
      <c r="I25" s="10"/>
      <c r="J25" s="4"/>
      <c r="K25" s="4"/>
      <c r="L25" s="4"/>
      <c r="M25" s="4"/>
      <c r="N25" s="4"/>
      <c r="O25" s="4"/>
      <c r="P25" s="4"/>
      <c r="Q25" s="10"/>
      <c r="R25" s="4"/>
      <c r="S25" s="20"/>
      <c r="T25" s="10"/>
      <c r="U25" s="10"/>
      <c r="V25" s="4"/>
      <c r="W25" s="4"/>
      <c r="X25" s="2">
        <f t="shared" si="0"/>
        <v>18</v>
      </c>
      <c r="Y25" s="26"/>
    </row>
    <row r="26" spans="1:25" ht="15">
      <c r="A26" s="35">
        <v>23</v>
      </c>
      <c r="B26" s="104" t="s">
        <v>196</v>
      </c>
      <c r="C26" s="14" t="s">
        <v>335</v>
      </c>
      <c r="D26" s="14"/>
      <c r="E26" s="10"/>
      <c r="F26" s="14">
        <v>10</v>
      </c>
      <c r="G26" s="14"/>
      <c r="H26" s="14"/>
      <c r="I26" s="14"/>
      <c r="J26" s="14">
        <v>11</v>
      </c>
      <c r="K26" s="14"/>
      <c r="L26" s="14"/>
      <c r="M26" s="14"/>
      <c r="N26" s="14"/>
      <c r="O26" s="14"/>
      <c r="P26" s="14"/>
      <c r="Q26" s="14"/>
      <c r="R26" s="14"/>
      <c r="S26" s="21"/>
      <c r="T26" s="14"/>
      <c r="U26" s="14"/>
      <c r="V26" s="10"/>
      <c r="W26" s="10"/>
      <c r="X26" s="2">
        <f t="shared" si="0"/>
        <v>21</v>
      </c>
      <c r="Y26" s="27"/>
    </row>
    <row r="27" spans="1:25" ht="15">
      <c r="A27" s="35">
        <v>24</v>
      </c>
      <c r="B27" s="105" t="s">
        <v>209</v>
      </c>
      <c r="C27" s="14" t="s">
        <v>330</v>
      </c>
      <c r="D27" s="10"/>
      <c r="E27" s="10"/>
      <c r="F27" s="10">
        <v>9</v>
      </c>
      <c r="G27" s="10"/>
      <c r="H27" s="10"/>
      <c r="I27" s="10"/>
      <c r="J27" s="4">
        <v>8</v>
      </c>
      <c r="K27" s="4"/>
      <c r="L27" s="4"/>
      <c r="M27" s="4"/>
      <c r="N27" s="4"/>
      <c r="O27" s="4"/>
      <c r="P27" s="4"/>
      <c r="Q27" s="10"/>
      <c r="R27" s="4"/>
      <c r="S27" s="20"/>
      <c r="T27" s="2"/>
      <c r="U27" s="10"/>
      <c r="V27" s="4"/>
      <c r="W27" s="4"/>
      <c r="X27" s="2">
        <f t="shared" si="0"/>
        <v>17</v>
      </c>
      <c r="Y27" s="26"/>
    </row>
    <row r="28" spans="1:25" ht="12.75" customHeight="1">
      <c r="A28" s="35">
        <v>25</v>
      </c>
      <c r="B28" s="105" t="s">
        <v>191</v>
      </c>
      <c r="C28" s="14" t="s">
        <v>333</v>
      </c>
      <c r="D28" s="14"/>
      <c r="E28" s="10"/>
      <c r="F28" s="14">
        <v>8</v>
      </c>
      <c r="G28" s="14"/>
      <c r="H28" s="14"/>
      <c r="I28" s="14"/>
      <c r="J28" s="14">
        <v>6</v>
      </c>
      <c r="K28" s="14"/>
      <c r="L28" s="14"/>
      <c r="M28" s="14"/>
      <c r="N28" s="14"/>
      <c r="O28" s="14"/>
      <c r="P28" s="14"/>
      <c r="Q28" s="14"/>
      <c r="R28" s="14"/>
      <c r="S28" s="21"/>
      <c r="T28" s="14"/>
      <c r="U28" s="13"/>
      <c r="V28" s="10"/>
      <c r="W28" s="10"/>
      <c r="X28" s="2">
        <f t="shared" si="0"/>
        <v>14</v>
      </c>
      <c r="Y28" s="26"/>
    </row>
    <row r="29" spans="1:25" ht="15" customHeight="1">
      <c r="A29" s="35">
        <v>26</v>
      </c>
      <c r="B29" s="20" t="s">
        <v>244</v>
      </c>
      <c r="C29" s="10" t="s">
        <v>336</v>
      </c>
      <c r="D29" s="10"/>
      <c r="E29" s="10"/>
      <c r="F29" s="10"/>
      <c r="G29" s="10"/>
      <c r="H29" s="10"/>
      <c r="I29" s="10"/>
      <c r="J29" s="4"/>
      <c r="K29" s="4"/>
      <c r="L29" s="4"/>
      <c r="M29" s="4"/>
      <c r="N29" s="4"/>
      <c r="O29" s="4"/>
      <c r="P29" s="4"/>
      <c r="Q29" s="10"/>
      <c r="R29" s="10"/>
      <c r="S29" s="20"/>
      <c r="T29" s="10"/>
      <c r="U29" s="10"/>
      <c r="V29" s="10"/>
      <c r="W29" s="10"/>
      <c r="X29" s="2">
        <f t="shared" si="0"/>
        <v>0</v>
      </c>
      <c r="Y29" s="26"/>
    </row>
    <row r="30" spans="1:25" ht="15">
      <c r="A30" s="35">
        <v>27</v>
      </c>
      <c r="B30" s="104" t="s">
        <v>194</v>
      </c>
      <c r="C30" s="10" t="s">
        <v>335</v>
      </c>
      <c r="D30" s="14"/>
      <c r="E30" s="10"/>
      <c r="F30" s="14"/>
      <c r="G30" s="14"/>
      <c r="H30" s="14"/>
      <c r="I30" s="14"/>
      <c r="J30" s="14">
        <v>9</v>
      </c>
      <c r="K30" s="14"/>
      <c r="L30" s="14"/>
      <c r="M30" s="14"/>
      <c r="N30" s="14"/>
      <c r="O30" s="14"/>
      <c r="P30" s="14"/>
      <c r="Q30" s="14"/>
      <c r="R30" s="14"/>
      <c r="S30" s="21"/>
      <c r="T30" s="14"/>
      <c r="U30" s="14"/>
      <c r="V30" s="10"/>
      <c r="W30" s="10"/>
      <c r="X30" s="2">
        <f t="shared" si="0"/>
        <v>9</v>
      </c>
      <c r="Y30" s="26"/>
    </row>
    <row r="31" spans="1:25" ht="15">
      <c r="A31" s="35">
        <v>28</v>
      </c>
      <c r="B31" s="105" t="s">
        <v>198</v>
      </c>
      <c r="C31" s="14" t="s">
        <v>336</v>
      </c>
      <c r="D31" s="10"/>
      <c r="E31" s="10"/>
      <c r="F31" s="10"/>
      <c r="G31" s="10"/>
      <c r="H31" s="10"/>
      <c r="I31" s="10"/>
      <c r="J31" s="4"/>
      <c r="K31" s="4"/>
      <c r="L31" s="4"/>
      <c r="M31" s="4"/>
      <c r="N31" s="4"/>
      <c r="O31" s="4"/>
      <c r="P31" s="4"/>
      <c r="Q31" s="10"/>
      <c r="R31" s="10"/>
      <c r="S31" s="20"/>
      <c r="T31" s="10"/>
      <c r="U31" s="10"/>
      <c r="V31" s="4"/>
      <c r="W31" s="4"/>
      <c r="X31" s="2">
        <f t="shared" si="0"/>
        <v>0</v>
      </c>
      <c r="Y31" s="26"/>
    </row>
    <row r="32" spans="1:25" ht="12.75" customHeight="1">
      <c r="A32" s="35">
        <v>29</v>
      </c>
      <c r="B32" s="105" t="s">
        <v>206</v>
      </c>
      <c r="C32" s="10" t="s">
        <v>331</v>
      </c>
      <c r="D32" s="10"/>
      <c r="E32" s="10"/>
      <c r="F32" s="10"/>
      <c r="G32" s="10"/>
      <c r="H32" s="10"/>
      <c r="I32" s="10"/>
      <c r="J32" s="4"/>
      <c r="K32" s="4"/>
      <c r="L32" s="4"/>
      <c r="M32" s="4"/>
      <c r="N32" s="4"/>
      <c r="O32" s="4"/>
      <c r="P32" s="4"/>
      <c r="Q32" s="10"/>
      <c r="R32" s="4"/>
      <c r="S32" s="20"/>
      <c r="T32" s="2"/>
      <c r="U32" s="10"/>
      <c r="V32" s="4"/>
      <c r="W32" s="4"/>
      <c r="X32" s="2">
        <f t="shared" si="0"/>
        <v>0</v>
      </c>
      <c r="Y32" s="27"/>
    </row>
    <row r="33" spans="1:25" ht="12.75" customHeight="1">
      <c r="A33" s="35">
        <v>30</v>
      </c>
      <c r="B33" s="20" t="s">
        <v>355</v>
      </c>
      <c r="C33" s="10" t="s">
        <v>335</v>
      </c>
      <c r="D33" s="14"/>
      <c r="E33" s="10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1"/>
      <c r="T33" s="17"/>
      <c r="U33" s="14"/>
      <c r="V33" s="4"/>
      <c r="W33" s="4"/>
      <c r="X33" s="2">
        <f t="shared" si="0"/>
        <v>0</v>
      </c>
      <c r="Y33" s="26"/>
    </row>
    <row r="34" spans="1:25" ht="12.75" customHeight="1">
      <c r="A34" s="35">
        <v>31</v>
      </c>
      <c r="B34" s="105" t="s">
        <v>216</v>
      </c>
      <c r="C34" s="14" t="s">
        <v>336</v>
      </c>
      <c r="D34" s="10"/>
      <c r="E34" s="10"/>
      <c r="F34" s="10"/>
      <c r="G34" s="10"/>
      <c r="H34" s="10"/>
      <c r="I34" s="10"/>
      <c r="J34" s="4"/>
      <c r="K34" s="4"/>
      <c r="L34" s="4"/>
      <c r="M34" s="4"/>
      <c r="N34" s="4"/>
      <c r="O34" s="4"/>
      <c r="P34" s="4"/>
      <c r="Q34" s="10"/>
      <c r="R34" s="4"/>
      <c r="S34" s="20"/>
      <c r="T34" s="2"/>
      <c r="U34" s="10"/>
      <c r="V34" s="4"/>
      <c r="W34" s="4"/>
      <c r="X34" s="2">
        <f t="shared" si="0"/>
        <v>0</v>
      </c>
      <c r="Y34" s="27"/>
    </row>
    <row r="35" spans="1:25" ht="12.75">
      <c r="A35" s="35">
        <v>32</v>
      </c>
      <c r="B35" s="21"/>
      <c r="C35" s="14"/>
      <c r="D35" s="14"/>
      <c r="E35" s="10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1"/>
      <c r="T35" s="17"/>
      <c r="U35" s="18"/>
      <c r="V35" s="4"/>
      <c r="W35" s="4"/>
      <c r="X35" s="2">
        <f t="shared" si="0"/>
        <v>0</v>
      </c>
      <c r="Y35" s="27"/>
    </row>
    <row r="36" spans="1:25" ht="12.75">
      <c r="A36" s="35">
        <v>33</v>
      </c>
      <c r="B36" s="21"/>
      <c r="C36" s="14"/>
      <c r="D36" s="14"/>
      <c r="E36" s="10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1"/>
      <c r="T36" s="17"/>
      <c r="U36" s="18"/>
      <c r="V36" s="4"/>
      <c r="W36" s="4"/>
      <c r="X36" s="2">
        <f t="shared" si="0"/>
        <v>0</v>
      </c>
      <c r="Y36" s="27"/>
    </row>
    <row r="37" spans="1:25" ht="12.75">
      <c r="A37" s="35">
        <v>34</v>
      </c>
      <c r="B37" s="2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4"/>
      <c r="O37" s="4"/>
      <c r="P37" s="4"/>
      <c r="Q37" s="10"/>
      <c r="R37" s="4"/>
      <c r="S37" s="20"/>
      <c r="T37" s="2"/>
      <c r="U37" s="4"/>
      <c r="V37" s="4"/>
      <c r="W37" s="4"/>
      <c r="X37" s="2">
        <f t="shared" si="0"/>
        <v>0</v>
      </c>
      <c r="Y37" s="27"/>
    </row>
    <row r="38" spans="1:25" ht="13.5" thickBot="1">
      <c r="A38" s="36">
        <v>35</v>
      </c>
      <c r="B38" s="77"/>
      <c r="C38" s="78"/>
      <c r="D38" s="79"/>
      <c r="E38" s="31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7"/>
      <c r="T38" s="80"/>
      <c r="U38" s="81"/>
      <c r="V38" s="32"/>
      <c r="W38" s="32"/>
      <c r="X38" s="33">
        <f t="shared" si="0"/>
        <v>0</v>
      </c>
      <c r="Y38" s="49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Z33"/>
  <sheetViews>
    <sheetView zoomScalePageLayoutView="0" workbookViewId="0" topLeftCell="A1">
      <selection activeCell="AC11" sqref="AC11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71"/>
      <c r="B1" s="72"/>
      <c r="C1" s="72"/>
      <c r="D1" s="72"/>
      <c r="E1" s="72"/>
      <c r="F1" s="72"/>
      <c r="G1" s="72"/>
      <c r="H1" s="72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  <c r="U1" s="73"/>
      <c r="V1" s="73"/>
      <c r="W1" s="73"/>
      <c r="X1" s="74"/>
      <c r="Y1" s="7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32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5">
      <c r="A4" s="35">
        <v>1</v>
      </c>
      <c r="B4" s="105" t="s">
        <v>228</v>
      </c>
      <c r="C4" s="10" t="s">
        <v>335</v>
      </c>
      <c r="D4" s="10">
        <v>27</v>
      </c>
      <c r="E4" s="10">
        <v>27</v>
      </c>
      <c r="F4" s="10">
        <v>30</v>
      </c>
      <c r="G4" s="10">
        <v>27</v>
      </c>
      <c r="H4" s="10">
        <v>27</v>
      </c>
      <c r="I4" s="10">
        <v>30</v>
      </c>
      <c r="J4" s="4">
        <v>27</v>
      </c>
      <c r="K4" s="4"/>
      <c r="L4" s="4"/>
      <c r="M4" s="4"/>
      <c r="N4" s="4"/>
      <c r="O4" s="4"/>
      <c r="P4" s="4"/>
      <c r="Q4" s="10"/>
      <c r="R4" s="10"/>
      <c r="S4" s="20"/>
      <c r="T4" s="10"/>
      <c r="U4" s="10"/>
      <c r="V4" s="4"/>
      <c r="W4" s="4"/>
      <c r="X4" s="2">
        <f aca="true" t="shared" si="0" ref="X4:X33">SUM(D4:V4)</f>
        <v>195</v>
      </c>
      <c r="Y4" s="26"/>
    </row>
    <row r="5" spans="1:25" ht="15" customHeight="1">
      <c r="A5" s="35">
        <v>2</v>
      </c>
      <c r="B5" s="15" t="s">
        <v>227</v>
      </c>
      <c r="C5" s="10" t="s">
        <v>335</v>
      </c>
      <c r="D5" s="14">
        <v>30</v>
      </c>
      <c r="E5" s="10">
        <v>30</v>
      </c>
      <c r="F5" s="14"/>
      <c r="G5" s="14">
        <v>30</v>
      </c>
      <c r="H5" s="14">
        <v>30</v>
      </c>
      <c r="I5" s="14">
        <v>27</v>
      </c>
      <c r="J5" s="14">
        <v>30</v>
      </c>
      <c r="K5" s="14"/>
      <c r="L5" s="14"/>
      <c r="M5" s="14"/>
      <c r="N5" s="14"/>
      <c r="O5" s="14"/>
      <c r="P5" s="14"/>
      <c r="Q5" s="14"/>
      <c r="R5" s="14"/>
      <c r="S5" s="21"/>
      <c r="T5" s="14"/>
      <c r="U5" s="14"/>
      <c r="V5" s="4"/>
      <c r="W5" s="4"/>
      <c r="X5" s="2">
        <f t="shared" si="0"/>
        <v>177</v>
      </c>
      <c r="Y5" s="26"/>
    </row>
    <row r="6" spans="1:25" ht="15" customHeight="1">
      <c r="A6" s="35">
        <v>3</v>
      </c>
      <c r="B6" s="105" t="s">
        <v>231</v>
      </c>
      <c r="C6" s="14" t="s">
        <v>335</v>
      </c>
      <c r="D6" s="10">
        <v>24</v>
      </c>
      <c r="E6" s="10">
        <v>24</v>
      </c>
      <c r="F6" s="10">
        <v>27</v>
      </c>
      <c r="G6" s="10">
        <v>25</v>
      </c>
      <c r="H6" s="10">
        <v>25</v>
      </c>
      <c r="I6" s="10">
        <v>25</v>
      </c>
      <c r="J6" s="4">
        <v>25</v>
      </c>
      <c r="K6" s="4"/>
      <c r="L6" s="4"/>
      <c r="M6" s="4"/>
      <c r="N6" s="4"/>
      <c r="O6" s="4"/>
      <c r="P6" s="4"/>
      <c r="Q6" s="10"/>
      <c r="R6" s="4"/>
      <c r="S6" s="20"/>
      <c r="T6" s="10"/>
      <c r="U6" s="10"/>
      <c r="V6" s="4"/>
      <c r="W6" s="4"/>
      <c r="X6" s="2">
        <f t="shared" si="0"/>
        <v>175</v>
      </c>
      <c r="Y6" s="26"/>
    </row>
    <row r="7" spans="1:25" ht="15" customHeight="1">
      <c r="A7" s="35">
        <v>4</v>
      </c>
      <c r="B7" s="105" t="s">
        <v>218</v>
      </c>
      <c r="C7" s="14" t="s">
        <v>339</v>
      </c>
      <c r="D7" s="14">
        <v>25</v>
      </c>
      <c r="E7" s="10">
        <v>23</v>
      </c>
      <c r="F7" s="14">
        <v>24</v>
      </c>
      <c r="G7" s="14">
        <v>24</v>
      </c>
      <c r="H7" s="14">
        <v>24</v>
      </c>
      <c r="I7" s="14">
        <v>24</v>
      </c>
      <c r="J7" s="14">
        <v>24</v>
      </c>
      <c r="K7" s="14"/>
      <c r="L7" s="14"/>
      <c r="M7" s="14"/>
      <c r="N7" s="14"/>
      <c r="O7" s="14"/>
      <c r="P7" s="14"/>
      <c r="Q7" s="14"/>
      <c r="R7" s="14"/>
      <c r="S7" s="21"/>
      <c r="T7" s="14"/>
      <c r="U7" s="13"/>
      <c r="V7" s="10"/>
      <c r="W7" s="10"/>
      <c r="X7" s="2">
        <f t="shared" si="0"/>
        <v>168</v>
      </c>
      <c r="Y7" s="26"/>
    </row>
    <row r="8" spans="1:25" ht="12.75" customHeight="1">
      <c r="A8" s="35">
        <v>5</v>
      </c>
      <c r="B8" s="15" t="s">
        <v>390</v>
      </c>
      <c r="C8" s="10" t="s">
        <v>332</v>
      </c>
      <c r="D8" s="14">
        <v>20</v>
      </c>
      <c r="E8" s="10">
        <v>19</v>
      </c>
      <c r="F8" s="14">
        <v>21</v>
      </c>
      <c r="G8" s="14">
        <v>21</v>
      </c>
      <c r="H8" s="14">
        <v>22</v>
      </c>
      <c r="I8" s="14">
        <v>23</v>
      </c>
      <c r="J8" s="14">
        <v>23</v>
      </c>
      <c r="K8" s="14"/>
      <c r="L8" s="14"/>
      <c r="M8" s="14"/>
      <c r="N8" s="14"/>
      <c r="O8" s="14"/>
      <c r="P8" s="14"/>
      <c r="Q8" s="14"/>
      <c r="R8" s="14"/>
      <c r="S8" s="21"/>
      <c r="T8" s="14"/>
      <c r="U8" s="12"/>
      <c r="V8" s="4"/>
      <c r="W8" s="4"/>
      <c r="X8" s="2">
        <f t="shared" si="0"/>
        <v>149</v>
      </c>
      <c r="Y8" s="26"/>
    </row>
    <row r="9" spans="1:25" ht="15" customHeight="1">
      <c r="A9" s="35">
        <v>6</v>
      </c>
      <c r="B9" s="105" t="s">
        <v>223</v>
      </c>
      <c r="C9" s="14" t="s">
        <v>335</v>
      </c>
      <c r="D9" s="10">
        <v>23</v>
      </c>
      <c r="E9" s="10">
        <v>22</v>
      </c>
      <c r="F9" s="10">
        <v>25</v>
      </c>
      <c r="G9" s="10">
        <v>23</v>
      </c>
      <c r="H9" s="10">
        <v>23</v>
      </c>
      <c r="I9" s="10"/>
      <c r="J9" s="4">
        <v>21</v>
      </c>
      <c r="K9" s="4"/>
      <c r="L9" s="4"/>
      <c r="M9" s="4"/>
      <c r="N9" s="4"/>
      <c r="O9" s="4"/>
      <c r="P9" s="4"/>
      <c r="Q9" s="10"/>
      <c r="R9" s="10"/>
      <c r="S9" s="20"/>
      <c r="T9" s="10"/>
      <c r="U9" s="10"/>
      <c r="V9" s="10"/>
      <c r="W9" s="10"/>
      <c r="X9" s="2">
        <f t="shared" si="0"/>
        <v>137</v>
      </c>
      <c r="Y9" s="26"/>
    </row>
    <row r="10" spans="1:26" ht="15">
      <c r="A10" s="35">
        <v>7</v>
      </c>
      <c r="B10" s="105" t="s">
        <v>225</v>
      </c>
      <c r="C10" s="14" t="s">
        <v>334</v>
      </c>
      <c r="D10" s="14">
        <v>21</v>
      </c>
      <c r="E10" s="10">
        <v>20</v>
      </c>
      <c r="F10" s="14">
        <v>23</v>
      </c>
      <c r="G10" s="14"/>
      <c r="H10" s="14">
        <v>21</v>
      </c>
      <c r="I10" s="14"/>
      <c r="J10" s="14">
        <v>20</v>
      </c>
      <c r="K10" s="14"/>
      <c r="L10" s="14"/>
      <c r="M10" s="14"/>
      <c r="N10" s="14"/>
      <c r="O10" s="14"/>
      <c r="P10" s="14"/>
      <c r="Q10" s="14"/>
      <c r="R10" s="14"/>
      <c r="S10" s="21"/>
      <c r="T10" s="14"/>
      <c r="U10" s="14"/>
      <c r="V10" s="10"/>
      <c r="W10" s="10"/>
      <c r="X10" s="2">
        <f t="shared" si="0"/>
        <v>105</v>
      </c>
      <c r="Y10" s="26"/>
      <c r="Z10" s="23"/>
    </row>
    <row r="11" spans="1:25" ht="15">
      <c r="A11" s="35">
        <v>8</v>
      </c>
      <c r="B11" s="105" t="s">
        <v>221</v>
      </c>
      <c r="C11" s="10" t="s">
        <v>333</v>
      </c>
      <c r="D11" s="10"/>
      <c r="E11" s="10"/>
      <c r="F11" s="10">
        <v>22</v>
      </c>
      <c r="G11" s="10"/>
      <c r="H11" s="10"/>
      <c r="I11" s="10">
        <v>22</v>
      </c>
      <c r="J11" s="4">
        <v>22</v>
      </c>
      <c r="K11" s="4"/>
      <c r="L11" s="4"/>
      <c r="M11" s="4"/>
      <c r="N11" s="4"/>
      <c r="O11" s="4"/>
      <c r="P11" s="4"/>
      <c r="Q11" s="10"/>
      <c r="R11" s="10"/>
      <c r="S11" s="20"/>
      <c r="T11" s="10"/>
      <c r="U11" s="4"/>
      <c r="V11" s="10"/>
      <c r="W11" s="10"/>
      <c r="X11" s="2">
        <f t="shared" si="0"/>
        <v>66</v>
      </c>
      <c r="Y11" s="26"/>
    </row>
    <row r="12" spans="1:25" ht="15" customHeight="1">
      <c r="A12" s="35">
        <v>9</v>
      </c>
      <c r="B12" s="105" t="s">
        <v>222</v>
      </c>
      <c r="C12" s="14" t="s">
        <v>343</v>
      </c>
      <c r="D12" s="14">
        <v>18</v>
      </c>
      <c r="E12" s="10">
        <v>18</v>
      </c>
      <c r="F12" s="14">
        <v>20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1"/>
      <c r="T12" s="14"/>
      <c r="U12" s="14"/>
      <c r="V12" s="10"/>
      <c r="W12" s="10"/>
      <c r="X12" s="2">
        <f t="shared" si="0"/>
        <v>56</v>
      </c>
      <c r="Y12" s="26"/>
    </row>
    <row r="13" spans="1:25" ht="15">
      <c r="A13" s="35">
        <v>10</v>
      </c>
      <c r="B13" s="105" t="s">
        <v>219</v>
      </c>
      <c r="C13" s="10" t="s">
        <v>330</v>
      </c>
      <c r="D13" s="10">
        <v>22</v>
      </c>
      <c r="E13" s="10"/>
      <c r="F13" s="10"/>
      <c r="G13" s="10">
        <v>22</v>
      </c>
      <c r="H13" s="10"/>
      <c r="I13" s="10"/>
      <c r="J13" s="4"/>
      <c r="K13" s="4"/>
      <c r="L13" s="4"/>
      <c r="M13" s="4"/>
      <c r="N13" s="4"/>
      <c r="O13" s="4"/>
      <c r="P13" s="4"/>
      <c r="Q13" s="10"/>
      <c r="R13" s="10"/>
      <c r="S13" s="20"/>
      <c r="T13" s="10"/>
      <c r="U13" s="4"/>
      <c r="V13" s="10"/>
      <c r="W13" s="10"/>
      <c r="X13" s="2">
        <f t="shared" si="0"/>
        <v>44</v>
      </c>
      <c r="Y13" s="26"/>
    </row>
    <row r="14" spans="1:25" ht="15">
      <c r="A14" s="35">
        <v>11</v>
      </c>
      <c r="B14" s="105" t="s">
        <v>226</v>
      </c>
      <c r="C14" s="10" t="s">
        <v>333</v>
      </c>
      <c r="D14" s="14">
        <v>19</v>
      </c>
      <c r="E14" s="10"/>
      <c r="F14" s="14">
        <v>19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1"/>
      <c r="T14" s="14"/>
      <c r="U14" s="14"/>
      <c r="V14" s="10"/>
      <c r="W14" s="10"/>
      <c r="X14" s="2">
        <f t="shared" si="0"/>
        <v>38</v>
      </c>
      <c r="Y14" s="26"/>
    </row>
    <row r="15" spans="1:25" ht="15">
      <c r="A15" s="35">
        <v>12</v>
      </c>
      <c r="B15" s="105" t="s">
        <v>224</v>
      </c>
      <c r="C15" s="14" t="s">
        <v>335</v>
      </c>
      <c r="D15" s="14"/>
      <c r="E15" s="10">
        <v>25</v>
      </c>
      <c r="F15" s="14">
        <v>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21"/>
      <c r="T15" s="14"/>
      <c r="U15" s="14"/>
      <c r="V15" s="10"/>
      <c r="W15" s="10"/>
      <c r="X15" s="2">
        <f t="shared" si="0"/>
        <v>27</v>
      </c>
      <c r="Y15" s="26"/>
    </row>
    <row r="16" spans="1:25" ht="12.75" customHeight="1">
      <c r="A16" s="35">
        <v>13</v>
      </c>
      <c r="B16" s="105" t="s">
        <v>229</v>
      </c>
      <c r="C16" s="10" t="s">
        <v>335</v>
      </c>
      <c r="D16" s="10"/>
      <c r="E16" s="10">
        <v>21</v>
      </c>
      <c r="F16" s="10">
        <v>2</v>
      </c>
      <c r="G16" s="10"/>
      <c r="H16" s="10"/>
      <c r="I16" s="10"/>
      <c r="J16" s="4"/>
      <c r="K16" s="4"/>
      <c r="L16" s="4"/>
      <c r="M16" s="4"/>
      <c r="N16" s="4"/>
      <c r="O16" s="4"/>
      <c r="P16" s="4"/>
      <c r="Q16" s="10"/>
      <c r="R16" s="10"/>
      <c r="S16" s="20"/>
      <c r="T16" s="10"/>
      <c r="U16" s="10"/>
      <c r="V16" s="4"/>
      <c r="W16" s="4"/>
      <c r="X16" s="2">
        <f t="shared" si="0"/>
        <v>23</v>
      </c>
      <c r="Y16" s="26"/>
    </row>
    <row r="17" spans="1:25" ht="12.75" customHeight="1">
      <c r="A17" s="35">
        <v>14</v>
      </c>
      <c r="B17" s="105" t="s">
        <v>230</v>
      </c>
      <c r="C17" s="14" t="s">
        <v>336</v>
      </c>
      <c r="D17" s="10"/>
      <c r="E17" s="10"/>
      <c r="F17" s="10"/>
      <c r="G17" s="10"/>
      <c r="H17" s="10"/>
      <c r="I17" s="10"/>
      <c r="J17" s="4"/>
      <c r="K17" s="4"/>
      <c r="L17" s="4"/>
      <c r="M17" s="4"/>
      <c r="N17" s="4"/>
      <c r="O17" s="4"/>
      <c r="P17" s="4"/>
      <c r="Q17" s="10"/>
      <c r="R17" s="4"/>
      <c r="S17" s="20"/>
      <c r="T17" s="10"/>
      <c r="U17" s="10"/>
      <c r="V17" s="4"/>
      <c r="W17" s="4"/>
      <c r="X17" s="2">
        <f t="shared" si="0"/>
        <v>0</v>
      </c>
      <c r="Y17" s="27"/>
    </row>
    <row r="18" spans="1:25" ht="12.75">
      <c r="A18" s="35">
        <v>15</v>
      </c>
      <c r="B18" s="10"/>
      <c r="C18" s="10"/>
      <c r="D18" s="14"/>
      <c r="E18" s="1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1"/>
      <c r="T18" s="14"/>
      <c r="U18" s="14"/>
      <c r="V18" s="4"/>
      <c r="W18" s="4"/>
      <c r="X18" s="2">
        <f t="shared" si="0"/>
        <v>0</v>
      </c>
      <c r="Y18" s="27"/>
    </row>
    <row r="19" spans="1:25" ht="12.75">
      <c r="A19" s="35">
        <v>16</v>
      </c>
      <c r="B19" s="21"/>
      <c r="C19" s="14"/>
      <c r="D19" s="14"/>
      <c r="E19" s="1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1"/>
      <c r="T19" s="14"/>
      <c r="U19" s="14"/>
      <c r="V19" s="4"/>
      <c r="W19" s="4"/>
      <c r="X19" s="2">
        <f t="shared" si="0"/>
        <v>0</v>
      </c>
      <c r="Y19" s="26"/>
    </row>
    <row r="20" spans="1:25" ht="12.75">
      <c r="A20" s="35">
        <v>17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10"/>
      <c r="U20" s="10"/>
      <c r="V20" s="4"/>
      <c r="W20" s="4"/>
      <c r="X20" s="2">
        <f t="shared" si="0"/>
        <v>0</v>
      </c>
      <c r="Y20" s="27"/>
    </row>
    <row r="21" spans="1:25" ht="12.75">
      <c r="A21" s="35">
        <v>18</v>
      </c>
      <c r="B21" s="20"/>
      <c r="C21" s="10"/>
      <c r="D21" s="10"/>
      <c r="E21" s="10"/>
      <c r="F21" s="10"/>
      <c r="G21" s="10"/>
      <c r="H21" s="10"/>
      <c r="I21" s="10"/>
      <c r="J21" s="4"/>
      <c r="K21" s="4"/>
      <c r="L21" s="4"/>
      <c r="M21" s="4"/>
      <c r="N21" s="4"/>
      <c r="O21" s="4"/>
      <c r="P21" s="4"/>
      <c r="Q21" s="10"/>
      <c r="R21" s="4"/>
      <c r="S21" s="20"/>
      <c r="T21" s="10"/>
      <c r="U21" s="10"/>
      <c r="V21" s="4"/>
      <c r="W21" s="4"/>
      <c r="X21" s="2">
        <f t="shared" si="0"/>
        <v>0</v>
      </c>
      <c r="Y21" s="27"/>
    </row>
    <row r="22" spans="1:25" ht="12.75">
      <c r="A22" s="35">
        <v>19</v>
      </c>
      <c r="B22" s="20"/>
      <c r="C22" s="10"/>
      <c r="D22" s="10"/>
      <c r="E22" s="10"/>
      <c r="F22" s="10"/>
      <c r="G22" s="10"/>
      <c r="H22" s="10"/>
      <c r="I22" s="10"/>
      <c r="J22" s="4"/>
      <c r="K22" s="4"/>
      <c r="L22" s="4"/>
      <c r="M22" s="4"/>
      <c r="N22" s="4"/>
      <c r="O22" s="4"/>
      <c r="P22" s="4"/>
      <c r="Q22" s="10"/>
      <c r="R22" s="4"/>
      <c r="S22" s="20"/>
      <c r="T22" s="2"/>
      <c r="U22" s="10"/>
      <c r="V22" s="4"/>
      <c r="W22" s="4"/>
      <c r="X22" s="2">
        <f t="shared" si="0"/>
        <v>0</v>
      </c>
      <c r="Y22" s="27"/>
    </row>
    <row r="23" spans="1:25" ht="12.75">
      <c r="A23" s="35">
        <v>20</v>
      </c>
      <c r="B23" s="21"/>
      <c r="C23" s="14"/>
      <c r="D23" s="14"/>
      <c r="E23" s="10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1"/>
      <c r="T23" s="17"/>
      <c r="U23" s="17"/>
      <c r="V23" s="4"/>
      <c r="W23" s="4"/>
      <c r="X23" s="2">
        <f t="shared" si="0"/>
        <v>0</v>
      </c>
      <c r="Y23" s="27"/>
    </row>
    <row r="24" spans="1:25" ht="12.75">
      <c r="A24" s="35">
        <v>21</v>
      </c>
      <c r="B24" s="21"/>
      <c r="C24" s="14"/>
      <c r="D24" s="14"/>
      <c r="E24" s="10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1"/>
      <c r="T24" s="17"/>
      <c r="U24" s="14"/>
      <c r="V24" s="4"/>
      <c r="W24" s="4"/>
      <c r="X24" s="2">
        <f t="shared" si="0"/>
        <v>0</v>
      </c>
      <c r="Y24" s="26"/>
    </row>
    <row r="25" spans="1:25" ht="12.75">
      <c r="A25" s="35">
        <v>22</v>
      </c>
      <c r="B25" s="21"/>
      <c r="C25" s="14"/>
      <c r="D25" s="14"/>
      <c r="E25" s="10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1"/>
      <c r="T25" s="17"/>
      <c r="U25" s="12"/>
      <c r="V25" s="4"/>
      <c r="W25" s="4"/>
      <c r="X25" s="2">
        <f t="shared" si="0"/>
        <v>0</v>
      </c>
      <c r="Y25" s="27"/>
    </row>
    <row r="26" spans="1:25" ht="12.75">
      <c r="A26" s="35">
        <v>23</v>
      </c>
      <c r="B26" s="20"/>
      <c r="C26" s="10"/>
      <c r="D26" s="10"/>
      <c r="E26" s="10"/>
      <c r="F26" s="10"/>
      <c r="G26" s="10"/>
      <c r="H26" s="10"/>
      <c r="I26" s="10"/>
      <c r="J26" s="4"/>
      <c r="K26" s="4"/>
      <c r="L26" s="4"/>
      <c r="M26" s="4"/>
      <c r="N26" s="4"/>
      <c r="O26" s="4"/>
      <c r="P26" s="4"/>
      <c r="Q26" s="10"/>
      <c r="R26" s="4"/>
      <c r="S26" s="20"/>
      <c r="T26" s="2"/>
      <c r="U26" s="10"/>
      <c r="V26" s="4"/>
      <c r="W26" s="4"/>
      <c r="X26" s="2">
        <f t="shared" si="0"/>
        <v>0</v>
      </c>
      <c r="Y26" s="27"/>
    </row>
    <row r="27" spans="1:25" ht="12.75">
      <c r="A27" s="35">
        <v>24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20"/>
      <c r="T27" s="2"/>
      <c r="U27" s="10"/>
      <c r="V27" s="4"/>
      <c r="W27" s="4"/>
      <c r="X27" s="2">
        <f t="shared" si="0"/>
        <v>0</v>
      </c>
      <c r="Y27" s="27"/>
    </row>
    <row r="28" spans="1:25" ht="12.75">
      <c r="A28" s="35">
        <v>25</v>
      </c>
      <c r="B28" s="21"/>
      <c r="C28" s="14"/>
      <c r="D28" s="14"/>
      <c r="E28" s="1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1"/>
      <c r="T28" s="17"/>
      <c r="U28" s="14"/>
      <c r="V28" s="4"/>
      <c r="W28" s="4"/>
      <c r="X28" s="2">
        <f t="shared" si="0"/>
        <v>0</v>
      </c>
      <c r="Y28" s="27"/>
    </row>
    <row r="29" spans="1:25" ht="12.75">
      <c r="A29" s="35">
        <v>26</v>
      </c>
      <c r="B29" s="20"/>
      <c r="C29" s="10"/>
      <c r="D29" s="10"/>
      <c r="E29" s="10"/>
      <c r="F29" s="10"/>
      <c r="G29" s="10"/>
      <c r="H29" s="10"/>
      <c r="I29" s="10"/>
      <c r="J29" s="4"/>
      <c r="K29" s="4"/>
      <c r="L29" s="4"/>
      <c r="M29" s="4"/>
      <c r="N29" s="4"/>
      <c r="O29" s="4"/>
      <c r="P29" s="4"/>
      <c r="Q29" s="10"/>
      <c r="R29" s="4"/>
      <c r="S29" s="20"/>
      <c r="T29" s="2"/>
      <c r="U29" s="10"/>
      <c r="V29" s="4"/>
      <c r="W29" s="4"/>
      <c r="X29" s="2">
        <f t="shared" si="0"/>
        <v>0</v>
      </c>
      <c r="Y29" s="27"/>
    </row>
    <row r="30" spans="1:25" ht="12.75">
      <c r="A30" s="35">
        <v>27</v>
      </c>
      <c r="B30" s="21"/>
      <c r="C30" s="16"/>
      <c r="D30" s="14"/>
      <c r="E30" s="10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1"/>
      <c r="T30" s="17"/>
      <c r="U30" s="14"/>
      <c r="V30" s="4"/>
      <c r="W30" s="4"/>
      <c r="X30" s="2">
        <f t="shared" si="0"/>
        <v>0</v>
      </c>
      <c r="Y30" s="27"/>
    </row>
    <row r="31" spans="1:25" ht="12.75">
      <c r="A31" s="35">
        <v>28</v>
      </c>
      <c r="B31" s="21"/>
      <c r="C31" s="16"/>
      <c r="D31" s="14"/>
      <c r="E31" s="10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1"/>
      <c r="T31" s="17"/>
      <c r="U31" s="17"/>
      <c r="V31" s="4"/>
      <c r="W31" s="4"/>
      <c r="X31" s="2">
        <f t="shared" si="0"/>
        <v>0</v>
      </c>
      <c r="Y31" s="27"/>
    </row>
    <row r="32" spans="1:25" ht="12.75">
      <c r="A32" s="35">
        <v>29</v>
      </c>
      <c r="B32" s="20"/>
      <c r="C32" s="10"/>
      <c r="D32" s="10"/>
      <c r="E32" s="10"/>
      <c r="F32" s="10"/>
      <c r="G32" s="10"/>
      <c r="H32" s="10"/>
      <c r="I32" s="10"/>
      <c r="J32" s="4"/>
      <c r="K32" s="4"/>
      <c r="L32" s="4"/>
      <c r="M32" s="4"/>
      <c r="N32" s="4"/>
      <c r="O32" s="4"/>
      <c r="P32" s="4"/>
      <c r="Q32" s="10"/>
      <c r="R32" s="4"/>
      <c r="S32" s="20"/>
      <c r="T32" s="2"/>
      <c r="U32" s="10"/>
      <c r="V32" s="4"/>
      <c r="W32" s="4"/>
      <c r="X32" s="2">
        <f t="shared" si="0"/>
        <v>0</v>
      </c>
      <c r="Y32" s="27"/>
    </row>
    <row r="33" spans="1:25" ht="13.5" thickBot="1">
      <c r="A33" s="36">
        <v>30</v>
      </c>
      <c r="B33" s="76"/>
      <c r="C33" s="31"/>
      <c r="D33" s="31"/>
      <c r="E33" s="31"/>
      <c r="F33" s="31"/>
      <c r="G33" s="31"/>
      <c r="H33" s="31"/>
      <c r="I33" s="31"/>
      <c r="J33" s="32"/>
      <c r="K33" s="32"/>
      <c r="L33" s="32"/>
      <c r="M33" s="32"/>
      <c r="N33" s="32"/>
      <c r="O33" s="32"/>
      <c r="P33" s="32"/>
      <c r="Q33" s="31"/>
      <c r="R33" s="32"/>
      <c r="S33" s="76"/>
      <c r="T33" s="33"/>
      <c r="U33" s="31"/>
      <c r="V33" s="32"/>
      <c r="W33" s="32"/>
      <c r="X33" s="33">
        <f t="shared" si="0"/>
        <v>0</v>
      </c>
      <c r="Y33" s="49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Z33"/>
  <sheetViews>
    <sheetView zoomScalePageLayoutView="0" workbookViewId="0" topLeftCell="A1">
      <selection activeCell="AA14" sqref="AA14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71"/>
      <c r="B1" s="72"/>
      <c r="C1" s="72"/>
      <c r="D1" s="72"/>
      <c r="E1" s="72"/>
      <c r="F1" s="72"/>
      <c r="G1" s="72"/>
      <c r="H1" s="72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  <c r="U1" s="73"/>
      <c r="V1" s="73"/>
      <c r="W1" s="73"/>
      <c r="X1" s="74"/>
      <c r="Y1" s="7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33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2.75">
      <c r="A4" s="35">
        <v>1</v>
      </c>
      <c r="B4" s="106" t="s">
        <v>236</v>
      </c>
      <c r="C4" s="10" t="s">
        <v>336</v>
      </c>
      <c r="D4" s="10">
        <v>25</v>
      </c>
      <c r="E4" s="10">
        <v>25</v>
      </c>
      <c r="F4" s="10">
        <v>25</v>
      </c>
      <c r="G4" s="10">
        <v>30</v>
      </c>
      <c r="H4" s="10">
        <v>30</v>
      </c>
      <c r="I4" s="10">
        <v>25</v>
      </c>
      <c r="J4" s="4">
        <v>25</v>
      </c>
      <c r="K4" s="4"/>
      <c r="L4" s="4"/>
      <c r="M4" s="4"/>
      <c r="N4" s="4"/>
      <c r="O4" s="4"/>
      <c r="P4" s="4"/>
      <c r="Q4" s="10"/>
      <c r="R4" s="10"/>
      <c r="S4" s="20"/>
      <c r="T4" s="10"/>
      <c r="U4" s="10"/>
      <c r="V4" s="10"/>
      <c r="W4" s="10"/>
      <c r="X4" s="2">
        <f aca="true" t="shared" si="0" ref="X4:X20">SUM(D4:V4)</f>
        <v>185</v>
      </c>
      <c r="Y4" s="26"/>
    </row>
    <row r="5" spans="1:25" ht="12.75">
      <c r="A5" s="35">
        <v>2</v>
      </c>
      <c r="B5" s="106" t="s">
        <v>240</v>
      </c>
      <c r="C5" s="14" t="s">
        <v>343</v>
      </c>
      <c r="D5" s="10">
        <v>23</v>
      </c>
      <c r="E5" s="10">
        <v>22</v>
      </c>
      <c r="F5" s="10">
        <v>22</v>
      </c>
      <c r="G5" s="10">
        <v>25</v>
      </c>
      <c r="H5" s="10">
        <v>24</v>
      </c>
      <c r="I5" s="10">
        <v>23</v>
      </c>
      <c r="J5" s="4">
        <v>22</v>
      </c>
      <c r="K5" s="4"/>
      <c r="L5" s="4"/>
      <c r="M5" s="4"/>
      <c r="N5" s="4"/>
      <c r="O5" s="4"/>
      <c r="P5" s="4"/>
      <c r="Q5" s="10"/>
      <c r="R5" s="10"/>
      <c r="S5" s="20"/>
      <c r="T5" s="10"/>
      <c r="U5" s="10"/>
      <c r="V5" s="4"/>
      <c r="W5" s="4"/>
      <c r="X5" s="2">
        <f t="shared" si="0"/>
        <v>161</v>
      </c>
      <c r="Y5" s="26"/>
    </row>
    <row r="6" spans="1:25" ht="15" customHeight="1">
      <c r="A6" s="35">
        <v>3</v>
      </c>
      <c r="B6" s="106" t="s">
        <v>237</v>
      </c>
      <c r="C6" s="14" t="s">
        <v>333</v>
      </c>
      <c r="D6" s="14">
        <v>24</v>
      </c>
      <c r="E6" s="10">
        <v>24</v>
      </c>
      <c r="F6" s="14">
        <v>24</v>
      </c>
      <c r="G6" s="14"/>
      <c r="H6" s="14">
        <v>27</v>
      </c>
      <c r="I6" s="14">
        <v>24</v>
      </c>
      <c r="J6" s="14">
        <v>24</v>
      </c>
      <c r="K6" s="14"/>
      <c r="L6" s="14"/>
      <c r="M6" s="14"/>
      <c r="N6" s="14"/>
      <c r="O6" s="14"/>
      <c r="P6" s="14"/>
      <c r="Q6" s="14"/>
      <c r="R6" s="14"/>
      <c r="S6" s="21"/>
      <c r="T6" s="14"/>
      <c r="U6" s="14"/>
      <c r="V6" s="10"/>
      <c r="W6" s="10"/>
      <c r="X6" s="2">
        <f t="shared" si="0"/>
        <v>147</v>
      </c>
      <c r="Y6" s="26"/>
    </row>
    <row r="7" spans="1:25" ht="12.75" customHeight="1">
      <c r="A7" s="35">
        <v>4</v>
      </c>
      <c r="B7" s="20" t="s">
        <v>220</v>
      </c>
      <c r="C7" s="10" t="s">
        <v>335</v>
      </c>
      <c r="D7" s="14">
        <v>22</v>
      </c>
      <c r="E7" s="10">
        <v>21</v>
      </c>
      <c r="F7" s="14">
        <v>21</v>
      </c>
      <c r="G7" s="14">
        <v>24</v>
      </c>
      <c r="H7" s="14"/>
      <c r="I7" s="14">
        <v>22</v>
      </c>
      <c r="J7" s="14">
        <v>20</v>
      </c>
      <c r="K7" s="14"/>
      <c r="L7" s="14"/>
      <c r="M7" s="14"/>
      <c r="N7" s="14"/>
      <c r="O7" s="14"/>
      <c r="P7" s="14"/>
      <c r="Q7" s="14"/>
      <c r="R7" s="14"/>
      <c r="S7" s="21"/>
      <c r="T7" s="14"/>
      <c r="U7" s="14"/>
      <c r="V7" s="10"/>
      <c r="W7" s="10"/>
      <c r="X7" s="2">
        <f t="shared" si="0"/>
        <v>130</v>
      </c>
      <c r="Y7" s="26"/>
    </row>
    <row r="8" spans="1:25" ht="12.75" customHeight="1">
      <c r="A8" s="35">
        <v>5</v>
      </c>
      <c r="B8" s="105" t="s">
        <v>232</v>
      </c>
      <c r="C8" s="14" t="s">
        <v>331</v>
      </c>
      <c r="D8" s="14">
        <v>30</v>
      </c>
      <c r="E8" s="10">
        <v>30</v>
      </c>
      <c r="F8" s="14">
        <v>30</v>
      </c>
      <c r="G8" s="14"/>
      <c r="H8" s="14"/>
      <c r="I8" s="14"/>
      <c r="J8" s="14">
        <v>30</v>
      </c>
      <c r="K8" s="14"/>
      <c r="L8" s="14"/>
      <c r="M8" s="14"/>
      <c r="N8" s="14"/>
      <c r="O8" s="14"/>
      <c r="P8" s="14"/>
      <c r="Q8" s="14"/>
      <c r="R8" s="14"/>
      <c r="S8" s="21"/>
      <c r="T8" s="14"/>
      <c r="U8" s="13"/>
      <c r="V8" s="10"/>
      <c r="W8" s="10"/>
      <c r="X8" s="2">
        <f t="shared" si="0"/>
        <v>120</v>
      </c>
      <c r="Y8" s="26"/>
    </row>
    <row r="9" spans="1:25" ht="12.75" customHeight="1">
      <c r="A9" s="35">
        <v>6</v>
      </c>
      <c r="B9" s="104" t="s">
        <v>233</v>
      </c>
      <c r="C9" s="10" t="s">
        <v>335</v>
      </c>
      <c r="D9" s="10"/>
      <c r="E9" s="10">
        <v>23</v>
      </c>
      <c r="F9" s="10">
        <v>23</v>
      </c>
      <c r="G9" s="10">
        <v>27</v>
      </c>
      <c r="H9" s="10">
        <v>25</v>
      </c>
      <c r="I9" s="10"/>
      <c r="J9" s="4">
        <v>21</v>
      </c>
      <c r="K9" s="4"/>
      <c r="L9" s="4"/>
      <c r="M9" s="4"/>
      <c r="N9" s="4"/>
      <c r="O9" s="4"/>
      <c r="P9" s="4"/>
      <c r="Q9" s="10"/>
      <c r="R9" s="10"/>
      <c r="S9" s="20"/>
      <c r="T9" s="10"/>
      <c r="U9" s="4"/>
      <c r="V9" s="10"/>
      <c r="W9" s="10"/>
      <c r="X9" s="2">
        <f t="shared" si="0"/>
        <v>119</v>
      </c>
      <c r="Y9" s="26"/>
    </row>
    <row r="10" spans="1:26" ht="15" customHeight="1">
      <c r="A10" s="35">
        <v>7</v>
      </c>
      <c r="B10" s="105" t="s">
        <v>238</v>
      </c>
      <c r="C10" s="14" t="s">
        <v>331</v>
      </c>
      <c r="D10" s="14"/>
      <c r="E10" s="10">
        <v>27</v>
      </c>
      <c r="F10" s="14">
        <v>27</v>
      </c>
      <c r="G10" s="14"/>
      <c r="H10" s="14"/>
      <c r="I10" s="14">
        <v>30</v>
      </c>
      <c r="J10" s="14"/>
      <c r="K10" s="14"/>
      <c r="L10" s="14"/>
      <c r="M10" s="14"/>
      <c r="N10" s="14"/>
      <c r="O10" s="14"/>
      <c r="P10" s="14"/>
      <c r="Q10" s="14"/>
      <c r="R10" s="14"/>
      <c r="S10" s="21"/>
      <c r="T10" s="14"/>
      <c r="U10" s="14"/>
      <c r="V10" s="10"/>
      <c r="W10" s="10"/>
      <c r="X10" s="2">
        <f t="shared" si="0"/>
        <v>84</v>
      </c>
      <c r="Y10" s="26"/>
      <c r="Z10" s="23"/>
    </row>
    <row r="11" spans="1:25" ht="12.75" customHeight="1">
      <c r="A11" s="35">
        <v>8</v>
      </c>
      <c r="B11" s="105" t="s">
        <v>235</v>
      </c>
      <c r="C11" s="14" t="s">
        <v>331</v>
      </c>
      <c r="D11" s="14">
        <v>27</v>
      </c>
      <c r="E11" s="10"/>
      <c r="F11" s="14"/>
      <c r="G11" s="14"/>
      <c r="H11" s="14"/>
      <c r="I11" s="14">
        <v>27</v>
      </c>
      <c r="J11" s="14">
        <v>27</v>
      </c>
      <c r="K11" s="14"/>
      <c r="L11" s="14"/>
      <c r="M11" s="14"/>
      <c r="N11" s="14"/>
      <c r="O11" s="14"/>
      <c r="P11" s="14"/>
      <c r="Q11" s="14"/>
      <c r="R11" s="14"/>
      <c r="S11" s="21"/>
      <c r="T11" s="14"/>
      <c r="U11" s="14"/>
      <c r="V11" s="10"/>
      <c r="W11" s="10"/>
      <c r="X11" s="2">
        <f t="shared" si="0"/>
        <v>81</v>
      </c>
      <c r="Y11" s="26"/>
    </row>
    <row r="12" spans="1:25" ht="15" customHeight="1">
      <c r="A12" s="35">
        <v>9</v>
      </c>
      <c r="B12" s="106" t="s">
        <v>234</v>
      </c>
      <c r="C12" s="10" t="s">
        <v>335</v>
      </c>
      <c r="D12" s="10"/>
      <c r="E12" s="10"/>
      <c r="F12" s="10">
        <v>2</v>
      </c>
      <c r="G12" s="10"/>
      <c r="H12" s="10"/>
      <c r="I12" s="10"/>
      <c r="J12" s="4">
        <v>23</v>
      </c>
      <c r="K12" s="4"/>
      <c r="L12" s="4"/>
      <c r="M12" s="4"/>
      <c r="N12" s="4"/>
      <c r="O12" s="4"/>
      <c r="P12" s="4"/>
      <c r="Q12" s="10"/>
      <c r="R12" s="10"/>
      <c r="S12" s="20"/>
      <c r="T12" s="10"/>
      <c r="U12" s="4"/>
      <c r="V12" s="10"/>
      <c r="W12" s="10"/>
      <c r="X12" s="2">
        <f t="shared" si="0"/>
        <v>25</v>
      </c>
      <c r="Y12" s="26"/>
    </row>
    <row r="13" spans="1:25" ht="12.75">
      <c r="A13" s="35">
        <v>10</v>
      </c>
      <c r="B13" s="106" t="s">
        <v>239</v>
      </c>
      <c r="C13" s="14" t="s">
        <v>335</v>
      </c>
      <c r="D13" s="10"/>
      <c r="E13" s="10"/>
      <c r="F13" s="10"/>
      <c r="G13" s="10"/>
      <c r="H13" s="10"/>
      <c r="I13" s="10"/>
      <c r="J13" s="4"/>
      <c r="K13" s="4"/>
      <c r="L13" s="4"/>
      <c r="M13" s="4"/>
      <c r="N13" s="4"/>
      <c r="O13" s="4"/>
      <c r="P13" s="4"/>
      <c r="Q13" s="10"/>
      <c r="R13" s="10"/>
      <c r="S13" s="20"/>
      <c r="T13" s="10"/>
      <c r="U13" s="10"/>
      <c r="V13" s="4"/>
      <c r="W13" s="4"/>
      <c r="X13" s="2">
        <f t="shared" si="0"/>
        <v>0</v>
      </c>
      <c r="Y13" s="26"/>
    </row>
    <row r="14" spans="1:25" ht="12.75">
      <c r="A14" s="35">
        <v>11</v>
      </c>
      <c r="B14" s="10"/>
      <c r="C14" s="10"/>
      <c r="D14" s="14"/>
      <c r="E14" s="10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1"/>
      <c r="T14" s="14"/>
      <c r="U14" s="14"/>
      <c r="V14" s="4"/>
      <c r="W14" s="4"/>
      <c r="X14" s="2">
        <f t="shared" si="0"/>
        <v>0</v>
      </c>
      <c r="Y14" s="26"/>
    </row>
    <row r="15" spans="1:25" ht="12.75">
      <c r="A15" s="35">
        <v>12</v>
      </c>
      <c r="B15" s="20"/>
      <c r="C15" s="10"/>
      <c r="D15" s="10"/>
      <c r="E15" s="10"/>
      <c r="F15" s="10"/>
      <c r="G15" s="10"/>
      <c r="H15" s="10"/>
      <c r="I15" s="10"/>
      <c r="J15" s="4"/>
      <c r="K15" s="4"/>
      <c r="L15" s="4"/>
      <c r="M15" s="4"/>
      <c r="N15" s="4"/>
      <c r="O15" s="4"/>
      <c r="P15" s="4"/>
      <c r="Q15" s="10"/>
      <c r="R15" s="4"/>
      <c r="S15" s="20"/>
      <c r="T15" s="10"/>
      <c r="U15" s="10"/>
      <c r="V15" s="4"/>
      <c r="W15" s="4"/>
      <c r="X15" s="2">
        <f t="shared" si="0"/>
        <v>0</v>
      </c>
      <c r="Y15" s="26"/>
    </row>
    <row r="16" spans="1:25" ht="12.75">
      <c r="A16" s="35">
        <v>13</v>
      </c>
      <c r="B16" s="20"/>
      <c r="C16" s="10"/>
      <c r="D16" s="10"/>
      <c r="E16" s="10"/>
      <c r="F16" s="10"/>
      <c r="G16" s="10"/>
      <c r="H16" s="10"/>
      <c r="I16" s="10"/>
      <c r="J16" s="4"/>
      <c r="K16" s="4"/>
      <c r="L16" s="4"/>
      <c r="M16" s="4"/>
      <c r="N16" s="4"/>
      <c r="O16" s="4"/>
      <c r="P16" s="4"/>
      <c r="Q16" s="10"/>
      <c r="R16" s="4"/>
      <c r="S16" s="20"/>
      <c r="T16" s="10"/>
      <c r="U16" s="10"/>
      <c r="V16" s="4"/>
      <c r="W16" s="4"/>
      <c r="X16" s="2">
        <f t="shared" si="0"/>
        <v>0</v>
      </c>
      <c r="Y16" s="26"/>
    </row>
    <row r="17" spans="1:25" ht="12.75">
      <c r="A17" s="35">
        <v>14</v>
      </c>
      <c r="B17" s="21"/>
      <c r="C17" s="14"/>
      <c r="D17" s="14"/>
      <c r="E17" s="1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1"/>
      <c r="T17" s="14"/>
      <c r="U17" s="12"/>
      <c r="V17" s="4"/>
      <c r="W17" s="4"/>
      <c r="X17" s="2">
        <f t="shared" si="0"/>
        <v>0</v>
      </c>
      <c r="Y17" s="27"/>
    </row>
    <row r="18" spans="1:25" ht="12.75">
      <c r="A18" s="35">
        <v>15</v>
      </c>
      <c r="B18" s="21"/>
      <c r="C18" s="16"/>
      <c r="D18" s="14"/>
      <c r="E18" s="1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1"/>
      <c r="T18" s="14"/>
      <c r="U18" s="14"/>
      <c r="V18" s="4"/>
      <c r="W18" s="4"/>
      <c r="X18" s="2">
        <f t="shared" si="0"/>
        <v>0</v>
      </c>
      <c r="Y18" s="27"/>
    </row>
    <row r="19" spans="1:25" ht="12.75">
      <c r="A19" s="35">
        <v>16</v>
      </c>
      <c r="B19" s="21"/>
      <c r="C19" s="16"/>
      <c r="D19" s="14"/>
      <c r="E19" s="1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1"/>
      <c r="T19" s="14"/>
      <c r="U19" s="14"/>
      <c r="V19" s="4"/>
      <c r="W19" s="4"/>
      <c r="X19" s="2">
        <f t="shared" si="0"/>
        <v>0</v>
      </c>
      <c r="Y19" s="26"/>
    </row>
    <row r="20" spans="1:25" ht="12.75">
      <c r="A20" s="35">
        <v>17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10"/>
      <c r="U20" s="10"/>
      <c r="V20" s="4"/>
      <c r="W20" s="4"/>
      <c r="X20" s="2">
        <f t="shared" si="0"/>
        <v>0</v>
      </c>
      <c r="Y20" s="27"/>
    </row>
    <row r="21" spans="1:25" ht="12.75">
      <c r="A21" s="35">
        <v>18</v>
      </c>
      <c r="B21" s="20"/>
      <c r="C21" s="10"/>
      <c r="D21" s="10"/>
      <c r="E21" s="10"/>
      <c r="F21" s="10"/>
      <c r="G21" s="10"/>
      <c r="H21" s="10"/>
      <c r="I21" s="10"/>
      <c r="J21" s="4"/>
      <c r="K21" s="4"/>
      <c r="L21" s="4"/>
      <c r="M21" s="4"/>
      <c r="N21" s="4"/>
      <c r="O21" s="4"/>
      <c r="P21" s="4"/>
      <c r="Q21" s="10"/>
      <c r="R21" s="4"/>
      <c r="S21" s="20"/>
      <c r="T21" s="10"/>
      <c r="U21" s="10"/>
      <c r="V21" s="4"/>
      <c r="W21" s="4"/>
      <c r="X21" s="2">
        <f aca="true" t="shared" si="1" ref="X21:X33">SUM(D21:V21)</f>
        <v>0</v>
      </c>
      <c r="Y21" s="27"/>
    </row>
    <row r="22" spans="1:25" ht="12.75">
      <c r="A22" s="35">
        <v>19</v>
      </c>
      <c r="B22" s="20"/>
      <c r="C22" s="10"/>
      <c r="D22" s="10"/>
      <c r="E22" s="10"/>
      <c r="F22" s="10"/>
      <c r="G22" s="10"/>
      <c r="H22" s="10"/>
      <c r="I22" s="10"/>
      <c r="J22" s="4"/>
      <c r="K22" s="4"/>
      <c r="L22" s="4"/>
      <c r="M22" s="4"/>
      <c r="N22" s="4"/>
      <c r="O22" s="4"/>
      <c r="P22" s="4"/>
      <c r="Q22" s="10"/>
      <c r="R22" s="4"/>
      <c r="S22" s="20"/>
      <c r="T22" s="2"/>
      <c r="U22" s="10"/>
      <c r="V22" s="4"/>
      <c r="W22" s="4"/>
      <c r="X22" s="2">
        <f t="shared" si="1"/>
        <v>0</v>
      </c>
      <c r="Y22" s="27"/>
    </row>
    <row r="23" spans="1:25" ht="12.75">
      <c r="A23" s="35">
        <v>20</v>
      </c>
      <c r="B23" s="21"/>
      <c r="C23" s="16"/>
      <c r="D23" s="14"/>
      <c r="E23" s="10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1"/>
      <c r="T23" s="17"/>
      <c r="U23" s="17"/>
      <c r="V23" s="4"/>
      <c r="W23" s="4"/>
      <c r="X23" s="2">
        <f t="shared" si="1"/>
        <v>0</v>
      </c>
      <c r="Y23" s="27"/>
    </row>
    <row r="24" spans="1:25" ht="12.75">
      <c r="A24" s="35">
        <v>21</v>
      </c>
      <c r="B24" s="21"/>
      <c r="C24" s="16"/>
      <c r="D24" s="14"/>
      <c r="E24" s="10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1"/>
      <c r="T24" s="17"/>
      <c r="U24" s="14"/>
      <c r="V24" s="4"/>
      <c r="W24" s="4"/>
      <c r="X24" s="2">
        <f t="shared" si="1"/>
        <v>0</v>
      </c>
      <c r="Y24" s="26"/>
    </row>
    <row r="25" spans="1:25" ht="12.75">
      <c r="A25" s="35">
        <v>22</v>
      </c>
      <c r="B25" s="21"/>
      <c r="C25" s="14"/>
      <c r="D25" s="14"/>
      <c r="E25" s="10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1"/>
      <c r="T25" s="17"/>
      <c r="U25" s="12"/>
      <c r="V25" s="4"/>
      <c r="W25" s="4"/>
      <c r="X25" s="2">
        <f t="shared" si="1"/>
        <v>0</v>
      </c>
      <c r="Y25" s="27"/>
    </row>
    <row r="26" spans="1:25" ht="12.75">
      <c r="A26" s="35">
        <v>23</v>
      </c>
      <c r="B26" s="20"/>
      <c r="C26" s="10"/>
      <c r="D26" s="10"/>
      <c r="E26" s="10"/>
      <c r="F26" s="10"/>
      <c r="G26" s="10"/>
      <c r="H26" s="10"/>
      <c r="I26" s="10"/>
      <c r="J26" s="4"/>
      <c r="K26" s="4"/>
      <c r="L26" s="4"/>
      <c r="M26" s="4"/>
      <c r="N26" s="4"/>
      <c r="O26" s="4"/>
      <c r="P26" s="4"/>
      <c r="Q26" s="10"/>
      <c r="R26" s="4"/>
      <c r="S26" s="20"/>
      <c r="T26" s="2"/>
      <c r="U26" s="10"/>
      <c r="V26" s="4"/>
      <c r="W26" s="4"/>
      <c r="X26" s="2">
        <f t="shared" si="1"/>
        <v>0</v>
      </c>
      <c r="Y26" s="27"/>
    </row>
    <row r="27" spans="1:25" ht="12.75">
      <c r="A27" s="35">
        <v>24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20"/>
      <c r="T27" s="2"/>
      <c r="U27" s="10"/>
      <c r="V27" s="4"/>
      <c r="W27" s="4"/>
      <c r="X27" s="2">
        <f t="shared" si="1"/>
        <v>0</v>
      </c>
      <c r="Y27" s="27"/>
    </row>
    <row r="28" spans="1:25" ht="12.75">
      <c r="A28" s="35">
        <v>25</v>
      </c>
      <c r="B28" s="21"/>
      <c r="C28" s="16"/>
      <c r="D28" s="14"/>
      <c r="E28" s="1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1"/>
      <c r="T28" s="17"/>
      <c r="U28" s="14"/>
      <c r="V28" s="4"/>
      <c r="W28" s="4"/>
      <c r="X28" s="2">
        <f t="shared" si="1"/>
        <v>0</v>
      </c>
      <c r="Y28" s="27"/>
    </row>
    <row r="29" spans="1:25" ht="12.75">
      <c r="A29" s="35">
        <v>26</v>
      </c>
      <c r="B29" s="20"/>
      <c r="C29" s="10"/>
      <c r="D29" s="10"/>
      <c r="E29" s="10"/>
      <c r="F29" s="10"/>
      <c r="G29" s="10"/>
      <c r="H29" s="10"/>
      <c r="I29" s="10"/>
      <c r="J29" s="4"/>
      <c r="K29" s="4"/>
      <c r="L29" s="4"/>
      <c r="M29" s="4"/>
      <c r="N29" s="4"/>
      <c r="O29" s="4"/>
      <c r="P29" s="4"/>
      <c r="Q29" s="10"/>
      <c r="R29" s="4"/>
      <c r="S29" s="20"/>
      <c r="T29" s="2"/>
      <c r="U29" s="10"/>
      <c r="V29" s="4"/>
      <c r="W29" s="4"/>
      <c r="X29" s="2">
        <f t="shared" si="1"/>
        <v>0</v>
      </c>
      <c r="Y29" s="27"/>
    </row>
    <row r="30" spans="1:25" ht="12.75">
      <c r="A30" s="35">
        <v>27</v>
      </c>
      <c r="B30" s="21"/>
      <c r="C30" s="16"/>
      <c r="D30" s="14"/>
      <c r="E30" s="10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1"/>
      <c r="T30" s="17"/>
      <c r="U30" s="14"/>
      <c r="V30" s="4"/>
      <c r="W30" s="4"/>
      <c r="X30" s="2">
        <f t="shared" si="1"/>
        <v>0</v>
      </c>
      <c r="Y30" s="27"/>
    </row>
    <row r="31" spans="1:25" ht="12.75">
      <c r="A31" s="35">
        <v>28</v>
      </c>
      <c r="B31" s="21"/>
      <c r="C31" s="16"/>
      <c r="D31" s="14"/>
      <c r="E31" s="10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1"/>
      <c r="T31" s="17"/>
      <c r="U31" s="17"/>
      <c r="V31" s="4"/>
      <c r="W31" s="4"/>
      <c r="X31" s="2">
        <f t="shared" si="1"/>
        <v>0</v>
      </c>
      <c r="Y31" s="27"/>
    </row>
    <row r="32" spans="1:25" ht="12.75">
      <c r="A32" s="35">
        <v>29</v>
      </c>
      <c r="B32" s="20"/>
      <c r="C32" s="10"/>
      <c r="D32" s="10"/>
      <c r="E32" s="10"/>
      <c r="F32" s="10"/>
      <c r="G32" s="10"/>
      <c r="H32" s="10"/>
      <c r="I32" s="10"/>
      <c r="J32" s="4"/>
      <c r="K32" s="4"/>
      <c r="L32" s="4"/>
      <c r="M32" s="4"/>
      <c r="N32" s="4"/>
      <c r="O32" s="4"/>
      <c r="P32" s="4"/>
      <c r="Q32" s="10"/>
      <c r="R32" s="4"/>
      <c r="S32" s="20"/>
      <c r="T32" s="2"/>
      <c r="U32" s="10"/>
      <c r="V32" s="4"/>
      <c r="W32" s="4"/>
      <c r="X32" s="2">
        <f t="shared" si="1"/>
        <v>0</v>
      </c>
      <c r="Y32" s="27"/>
    </row>
    <row r="33" spans="1:25" ht="13.5" thickBot="1">
      <c r="A33" s="36">
        <v>30</v>
      </c>
      <c r="B33" s="76"/>
      <c r="C33" s="31"/>
      <c r="D33" s="31"/>
      <c r="E33" s="31"/>
      <c r="F33" s="31"/>
      <c r="G33" s="31"/>
      <c r="H33" s="31"/>
      <c r="I33" s="31"/>
      <c r="J33" s="32"/>
      <c r="K33" s="32"/>
      <c r="L33" s="32"/>
      <c r="M33" s="32"/>
      <c r="N33" s="32"/>
      <c r="O33" s="32"/>
      <c r="P33" s="32"/>
      <c r="Q33" s="31"/>
      <c r="R33" s="32"/>
      <c r="S33" s="76"/>
      <c r="T33" s="33"/>
      <c r="U33" s="31"/>
      <c r="V33" s="32"/>
      <c r="W33" s="32"/>
      <c r="X33" s="33">
        <f t="shared" si="1"/>
        <v>0</v>
      </c>
      <c r="Y33" s="49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Z35"/>
  <sheetViews>
    <sheetView tabSelected="1" zoomScalePageLayoutView="0" workbookViewId="0" topLeftCell="A1">
      <selection activeCell="AB12" sqref="AB12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3" width="4.2812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71"/>
      <c r="B1" s="72"/>
      <c r="C1" s="72"/>
      <c r="D1" s="72"/>
      <c r="E1" s="72"/>
      <c r="F1" s="72"/>
      <c r="G1" s="72"/>
      <c r="H1" s="72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  <c r="U1" s="73"/>
      <c r="V1" s="73"/>
      <c r="W1" s="73"/>
      <c r="X1" s="74"/>
      <c r="Y1" s="7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34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5">
      <c r="A4" s="35">
        <v>1</v>
      </c>
      <c r="B4" s="105" t="s">
        <v>248</v>
      </c>
      <c r="C4" s="14" t="s">
        <v>341</v>
      </c>
      <c r="D4" s="14">
        <v>27</v>
      </c>
      <c r="E4" s="10">
        <v>27</v>
      </c>
      <c r="F4" s="14">
        <v>27</v>
      </c>
      <c r="G4" s="14">
        <v>30</v>
      </c>
      <c r="H4" s="14">
        <v>30</v>
      </c>
      <c r="I4" s="14">
        <v>30</v>
      </c>
      <c r="J4" s="14">
        <v>30</v>
      </c>
      <c r="K4" s="14"/>
      <c r="L4" s="14"/>
      <c r="M4" s="14"/>
      <c r="N4" s="14"/>
      <c r="O4" s="14"/>
      <c r="P4" s="14"/>
      <c r="Q4" s="14"/>
      <c r="R4" s="14"/>
      <c r="S4" s="21"/>
      <c r="T4" s="14"/>
      <c r="U4" s="14"/>
      <c r="V4" s="10"/>
      <c r="W4" s="10"/>
      <c r="X4" s="2">
        <f aca="true" t="shared" si="0" ref="X4:X23">SUM(D4:V4)</f>
        <v>201</v>
      </c>
      <c r="Y4" s="26"/>
    </row>
    <row r="5" spans="1:25" ht="15">
      <c r="A5" s="35">
        <v>2</v>
      </c>
      <c r="B5" s="105" t="s">
        <v>242</v>
      </c>
      <c r="C5" s="10" t="s">
        <v>336</v>
      </c>
      <c r="D5" s="10">
        <v>21</v>
      </c>
      <c r="E5" s="10">
        <v>22</v>
      </c>
      <c r="F5" s="10">
        <v>23</v>
      </c>
      <c r="G5" s="10">
        <v>27</v>
      </c>
      <c r="H5" s="10">
        <v>25</v>
      </c>
      <c r="I5" s="10">
        <v>22</v>
      </c>
      <c r="J5" s="4">
        <v>22</v>
      </c>
      <c r="K5" s="4"/>
      <c r="L5" s="4"/>
      <c r="M5" s="4"/>
      <c r="N5" s="4"/>
      <c r="O5" s="4"/>
      <c r="P5" s="4"/>
      <c r="Q5" s="10"/>
      <c r="R5" s="10"/>
      <c r="S5" s="20"/>
      <c r="T5" s="10"/>
      <c r="U5" s="4"/>
      <c r="V5" s="10"/>
      <c r="W5" s="10"/>
      <c r="X5" s="2">
        <f t="shared" si="0"/>
        <v>162</v>
      </c>
      <c r="Y5" s="26"/>
    </row>
    <row r="6" spans="1:25" ht="15">
      <c r="A6" s="35">
        <v>3</v>
      </c>
      <c r="B6" s="104" t="s">
        <v>251</v>
      </c>
      <c r="C6" s="10" t="s">
        <v>331</v>
      </c>
      <c r="D6" s="10">
        <v>22</v>
      </c>
      <c r="E6" s="10">
        <v>23</v>
      </c>
      <c r="F6" s="10">
        <v>24</v>
      </c>
      <c r="G6" s="10"/>
      <c r="H6" s="10">
        <v>27</v>
      </c>
      <c r="I6" s="10">
        <v>23</v>
      </c>
      <c r="J6" s="4">
        <v>24</v>
      </c>
      <c r="K6" s="4"/>
      <c r="L6" s="4"/>
      <c r="M6" s="4"/>
      <c r="N6" s="4"/>
      <c r="O6" s="4"/>
      <c r="P6" s="4"/>
      <c r="Q6" s="10"/>
      <c r="R6" s="10"/>
      <c r="S6" s="20"/>
      <c r="T6" s="10"/>
      <c r="U6" s="10"/>
      <c r="V6" s="4"/>
      <c r="W6" s="4"/>
      <c r="X6" s="2">
        <f t="shared" si="0"/>
        <v>143</v>
      </c>
      <c r="Y6" s="26"/>
    </row>
    <row r="7" spans="1:25" ht="15">
      <c r="A7" s="35">
        <v>4</v>
      </c>
      <c r="B7" s="105" t="s">
        <v>254</v>
      </c>
      <c r="C7" s="14" t="s">
        <v>338</v>
      </c>
      <c r="D7" s="10"/>
      <c r="E7" s="10">
        <v>25</v>
      </c>
      <c r="F7" s="10">
        <v>25</v>
      </c>
      <c r="G7" s="10"/>
      <c r="H7" s="10"/>
      <c r="I7" s="10">
        <v>25</v>
      </c>
      <c r="J7" s="4">
        <v>23</v>
      </c>
      <c r="K7" s="4"/>
      <c r="L7" s="4"/>
      <c r="M7" s="4"/>
      <c r="N7" s="4"/>
      <c r="O7" s="4"/>
      <c r="P7" s="4"/>
      <c r="Q7" s="10"/>
      <c r="R7" s="4"/>
      <c r="S7" s="20"/>
      <c r="T7" s="10"/>
      <c r="U7" s="10"/>
      <c r="V7" s="4"/>
      <c r="W7" s="4"/>
      <c r="X7" s="2">
        <f t="shared" si="0"/>
        <v>98</v>
      </c>
      <c r="Y7" s="26"/>
    </row>
    <row r="8" spans="1:25" ht="15">
      <c r="A8" s="35">
        <v>5</v>
      </c>
      <c r="B8" s="105" t="s">
        <v>243</v>
      </c>
      <c r="C8" s="10" t="s">
        <v>340</v>
      </c>
      <c r="D8" s="10">
        <v>30</v>
      </c>
      <c r="E8" s="10">
        <v>30</v>
      </c>
      <c r="F8" s="10">
        <v>30</v>
      </c>
      <c r="G8" s="10"/>
      <c r="H8" s="10"/>
      <c r="I8" s="10"/>
      <c r="J8" s="4"/>
      <c r="K8" s="4"/>
      <c r="L8" s="4"/>
      <c r="M8" s="4"/>
      <c r="N8" s="4"/>
      <c r="O8" s="4"/>
      <c r="P8" s="4"/>
      <c r="Q8" s="10"/>
      <c r="R8" s="10"/>
      <c r="S8" s="20"/>
      <c r="T8" s="10"/>
      <c r="U8" s="4"/>
      <c r="V8" s="10"/>
      <c r="W8" s="10"/>
      <c r="X8" s="2">
        <f t="shared" si="0"/>
        <v>90</v>
      </c>
      <c r="Y8" s="26"/>
    </row>
    <row r="9" spans="1:25" ht="15">
      <c r="A9" s="35">
        <v>6</v>
      </c>
      <c r="B9" s="105" t="s">
        <v>250</v>
      </c>
      <c r="C9" s="10" t="s">
        <v>331</v>
      </c>
      <c r="D9" s="14">
        <v>25</v>
      </c>
      <c r="E9" s="10"/>
      <c r="F9" s="14"/>
      <c r="G9" s="14"/>
      <c r="H9" s="14"/>
      <c r="I9" s="14">
        <v>27</v>
      </c>
      <c r="J9" s="14">
        <v>25</v>
      </c>
      <c r="K9" s="14"/>
      <c r="L9" s="14"/>
      <c r="M9" s="14"/>
      <c r="N9" s="14"/>
      <c r="O9" s="14"/>
      <c r="P9" s="14"/>
      <c r="Q9" s="14"/>
      <c r="R9" s="14"/>
      <c r="S9" s="21"/>
      <c r="T9" s="14"/>
      <c r="U9" s="14"/>
      <c r="V9" s="4"/>
      <c r="W9" s="4"/>
      <c r="X9" s="2">
        <f t="shared" si="0"/>
        <v>77</v>
      </c>
      <c r="Y9" s="26"/>
    </row>
    <row r="10" spans="1:26" ht="15">
      <c r="A10" s="35">
        <v>7</v>
      </c>
      <c r="B10" s="105" t="s">
        <v>253</v>
      </c>
      <c r="C10" s="10" t="s">
        <v>335</v>
      </c>
      <c r="D10" s="10">
        <v>23</v>
      </c>
      <c r="E10" s="10">
        <v>24</v>
      </c>
      <c r="F10" s="10">
        <v>2</v>
      </c>
      <c r="G10" s="10"/>
      <c r="H10" s="10"/>
      <c r="I10" s="10"/>
      <c r="J10" s="4">
        <v>2</v>
      </c>
      <c r="K10" s="4"/>
      <c r="L10" s="4"/>
      <c r="M10" s="4"/>
      <c r="N10" s="4"/>
      <c r="O10" s="4"/>
      <c r="P10" s="4"/>
      <c r="Q10" s="10"/>
      <c r="R10" s="4"/>
      <c r="S10" s="20"/>
      <c r="T10" s="10"/>
      <c r="U10" s="10"/>
      <c r="V10" s="4"/>
      <c r="W10" s="4"/>
      <c r="X10" s="2">
        <f t="shared" si="0"/>
        <v>51</v>
      </c>
      <c r="Y10" s="26"/>
      <c r="Z10" s="23"/>
    </row>
    <row r="11" spans="1:25" ht="15">
      <c r="A11" s="35">
        <v>8</v>
      </c>
      <c r="B11" s="105" t="s">
        <v>249</v>
      </c>
      <c r="C11" s="14" t="s">
        <v>335</v>
      </c>
      <c r="D11" s="14">
        <v>24</v>
      </c>
      <c r="E11" s="10"/>
      <c r="F11" s="14">
        <v>2</v>
      </c>
      <c r="G11" s="14"/>
      <c r="H11" s="14"/>
      <c r="I11" s="14"/>
      <c r="J11" s="14">
        <v>2</v>
      </c>
      <c r="K11" s="14"/>
      <c r="L11" s="14"/>
      <c r="M11" s="14"/>
      <c r="N11" s="14"/>
      <c r="O11" s="14"/>
      <c r="P11" s="14"/>
      <c r="Q11" s="14"/>
      <c r="R11" s="14"/>
      <c r="S11" s="21"/>
      <c r="T11" s="14"/>
      <c r="U11" s="14"/>
      <c r="V11" s="10"/>
      <c r="W11" s="10"/>
      <c r="X11" s="2">
        <f t="shared" si="0"/>
        <v>28</v>
      </c>
      <c r="Y11" s="26"/>
    </row>
    <row r="12" spans="1:25" ht="15">
      <c r="A12" s="35">
        <v>9</v>
      </c>
      <c r="B12" s="105" t="s">
        <v>241</v>
      </c>
      <c r="C12" s="14" t="s">
        <v>333</v>
      </c>
      <c r="D12" s="14"/>
      <c r="E12" s="10"/>
      <c r="F12" s="14"/>
      <c r="G12" s="14"/>
      <c r="H12" s="14"/>
      <c r="I12" s="14"/>
      <c r="J12" s="14">
        <v>27</v>
      </c>
      <c r="K12" s="14"/>
      <c r="L12" s="14"/>
      <c r="M12" s="14"/>
      <c r="N12" s="14"/>
      <c r="O12" s="14"/>
      <c r="P12" s="14"/>
      <c r="Q12" s="14"/>
      <c r="R12" s="14"/>
      <c r="S12" s="21"/>
      <c r="T12" s="14"/>
      <c r="U12" s="13"/>
      <c r="V12" s="10"/>
      <c r="W12" s="10"/>
      <c r="X12" s="2">
        <f t="shared" si="0"/>
        <v>27</v>
      </c>
      <c r="Y12" s="26"/>
    </row>
    <row r="13" spans="1:25" ht="15">
      <c r="A13" s="35">
        <v>10</v>
      </c>
      <c r="B13" s="104" t="s">
        <v>246</v>
      </c>
      <c r="C13" s="14" t="s">
        <v>335</v>
      </c>
      <c r="D13" s="10"/>
      <c r="E13" s="10"/>
      <c r="F13" s="10"/>
      <c r="G13" s="10"/>
      <c r="H13" s="10"/>
      <c r="I13" s="10">
        <v>24</v>
      </c>
      <c r="J13" s="4"/>
      <c r="K13" s="4"/>
      <c r="L13" s="4"/>
      <c r="M13" s="4"/>
      <c r="N13" s="4"/>
      <c r="O13" s="4"/>
      <c r="P13" s="4"/>
      <c r="Q13" s="10"/>
      <c r="R13" s="10"/>
      <c r="S13" s="20"/>
      <c r="T13" s="10"/>
      <c r="U13" s="10"/>
      <c r="V13" s="10"/>
      <c r="W13" s="10"/>
      <c r="X13" s="2">
        <f t="shared" si="0"/>
        <v>24</v>
      </c>
      <c r="Y13" s="26"/>
    </row>
    <row r="14" spans="1:25" ht="15">
      <c r="A14" s="35">
        <v>11</v>
      </c>
      <c r="B14" s="105" t="s">
        <v>252</v>
      </c>
      <c r="C14" s="10" t="s">
        <v>335</v>
      </c>
      <c r="D14" s="10"/>
      <c r="E14" s="10"/>
      <c r="F14" s="10">
        <v>2</v>
      </c>
      <c r="G14" s="10"/>
      <c r="H14" s="10"/>
      <c r="I14" s="10"/>
      <c r="J14" s="4">
        <v>2</v>
      </c>
      <c r="K14" s="4"/>
      <c r="L14" s="4"/>
      <c r="M14" s="4"/>
      <c r="N14" s="4"/>
      <c r="O14" s="4"/>
      <c r="P14" s="4"/>
      <c r="Q14" s="10"/>
      <c r="R14" s="10"/>
      <c r="S14" s="20"/>
      <c r="T14" s="10"/>
      <c r="U14" s="10"/>
      <c r="V14" s="4"/>
      <c r="W14" s="4"/>
      <c r="X14" s="2">
        <f t="shared" si="0"/>
        <v>4</v>
      </c>
      <c r="Y14" s="26"/>
    </row>
    <row r="15" spans="1:25" ht="15">
      <c r="A15" s="35">
        <v>12</v>
      </c>
      <c r="B15" s="105" t="s">
        <v>245</v>
      </c>
      <c r="C15" s="10" t="s">
        <v>336</v>
      </c>
      <c r="D15" s="14"/>
      <c r="E15" s="1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21"/>
      <c r="T15" s="14"/>
      <c r="U15" s="14"/>
      <c r="V15" s="10"/>
      <c r="W15" s="10"/>
      <c r="X15" s="2">
        <f t="shared" si="0"/>
        <v>0</v>
      </c>
      <c r="Y15" s="26"/>
    </row>
    <row r="16" spans="1:25" ht="15">
      <c r="A16" s="35">
        <v>13</v>
      </c>
      <c r="B16" s="105" t="s">
        <v>247</v>
      </c>
      <c r="C16" s="14" t="s">
        <v>336</v>
      </c>
      <c r="D16" s="14"/>
      <c r="E16" s="10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1"/>
      <c r="T16" s="14"/>
      <c r="U16" s="14"/>
      <c r="V16" s="10"/>
      <c r="W16" s="10"/>
      <c r="X16" s="2">
        <f t="shared" si="0"/>
        <v>0</v>
      </c>
      <c r="Y16" s="26"/>
    </row>
    <row r="17" spans="1:25" ht="12.75">
      <c r="A17" s="35">
        <v>14</v>
      </c>
      <c r="B17" s="10"/>
      <c r="C17" s="10"/>
      <c r="D17" s="14"/>
      <c r="E17" s="1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1"/>
      <c r="T17" s="14"/>
      <c r="U17" s="12"/>
      <c r="V17" s="4"/>
      <c r="W17" s="4"/>
      <c r="X17" s="2">
        <f t="shared" si="0"/>
        <v>0</v>
      </c>
      <c r="Y17" s="27"/>
    </row>
    <row r="18" spans="1:25" ht="12.75">
      <c r="A18" s="35">
        <v>15</v>
      </c>
      <c r="B18" s="21"/>
      <c r="C18" s="16"/>
      <c r="D18" s="14"/>
      <c r="E18" s="1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1"/>
      <c r="T18" s="14"/>
      <c r="U18" s="14"/>
      <c r="V18" s="4"/>
      <c r="W18" s="4"/>
      <c r="X18" s="2">
        <f t="shared" si="0"/>
        <v>0</v>
      </c>
      <c r="Y18" s="27"/>
    </row>
    <row r="19" spans="1:25" ht="12.75">
      <c r="A19" s="35">
        <v>16</v>
      </c>
      <c r="B19" s="21"/>
      <c r="C19" s="16"/>
      <c r="D19" s="14"/>
      <c r="E19" s="1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1"/>
      <c r="T19" s="14"/>
      <c r="U19" s="14"/>
      <c r="V19" s="4"/>
      <c r="W19" s="4"/>
      <c r="X19" s="2">
        <f t="shared" si="0"/>
        <v>0</v>
      </c>
      <c r="Y19" s="26"/>
    </row>
    <row r="20" spans="1:25" ht="12.75">
      <c r="A20" s="35">
        <v>17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10"/>
      <c r="U20" s="10"/>
      <c r="V20" s="4"/>
      <c r="W20" s="4"/>
      <c r="X20" s="2">
        <f t="shared" si="0"/>
        <v>0</v>
      </c>
      <c r="Y20" s="27"/>
    </row>
    <row r="21" spans="1:25" ht="12.75">
      <c r="A21" s="35">
        <v>18</v>
      </c>
      <c r="B21" s="20"/>
      <c r="C21" s="10"/>
      <c r="D21" s="10"/>
      <c r="E21" s="10"/>
      <c r="F21" s="10"/>
      <c r="G21" s="10"/>
      <c r="H21" s="10"/>
      <c r="I21" s="10"/>
      <c r="J21" s="4"/>
      <c r="K21" s="4"/>
      <c r="L21" s="4"/>
      <c r="M21" s="4"/>
      <c r="N21" s="4"/>
      <c r="O21" s="4"/>
      <c r="P21" s="4"/>
      <c r="Q21" s="10"/>
      <c r="R21" s="4"/>
      <c r="S21" s="20"/>
      <c r="T21" s="10"/>
      <c r="U21" s="10"/>
      <c r="V21" s="4"/>
      <c r="W21" s="4"/>
      <c r="X21" s="2">
        <f t="shared" si="0"/>
        <v>0</v>
      </c>
      <c r="Y21" s="27"/>
    </row>
    <row r="22" spans="1:25" ht="12.75">
      <c r="A22" s="35">
        <v>19</v>
      </c>
      <c r="B22" s="20"/>
      <c r="C22" s="10"/>
      <c r="D22" s="10"/>
      <c r="E22" s="10"/>
      <c r="F22" s="10"/>
      <c r="G22" s="10"/>
      <c r="H22" s="10"/>
      <c r="I22" s="10"/>
      <c r="J22" s="4"/>
      <c r="K22" s="4"/>
      <c r="L22" s="4"/>
      <c r="M22" s="4"/>
      <c r="N22" s="4"/>
      <c r="O22" s="4"/>
      <c r="P22" s="4"/>
      <c r="Q22" s="10"/>
      <c r="R22" s="4"/>
      <c r="S22" s="20"/>
      <c r="T22" s="2"/>
      <c r="U22" s="10"/>
      <c r="V22" s="4"/>
      <c r="W22" s="4"/>
      <c r="X22" s="2">
        <f t="shared" si="0"/>
        <v>0</v>
      </c>
      <c r="Y22" s="27"/>
    </row>
    <row r="23" spans="1:25" ht="13.5" thickBot="1">
      <c r="A23" s="36">
        <v>20</v>
      </c>
      <c r="B23" s="77"/>
      <c r="C23" s="78"/>
      <c r="D23" s="79"/>
      <c r="E23" s="31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7"/>
      <c r="T23" s="80"/>
      <c r="U23" s="80"/>
      <c r="V23" s="32"/>
      <c r="W23" s="32"/>
      <c r="X23" s="33">
        <f t="shared" si="0"/>
        <v>0</v>
      </c>
      <c r="Y23" s="49"/>
    </row>
    <row r="28" spans="2:16" ht="12.75">
      <c r="B28" s="89"/>
      <c r="C28" s="89"/>
      <c r="D28" s="89"/>
      <c r="E28" s="89"/>
      <c r="F28" s="5"/>
      <c r="G28" s="91"/>
      <c r="H28" s="91"/>
      <c r="I28" s="92"/>
      <c r="J28" s="92"/>
      <c r="K28" s="92"/>
      <c r="L28" s="92"/>
      <c r="M28" s="92"/>
      <c r="N28" s="92"/>
      <c r="O28" s="92"/>
      <c r="P28" s="92"/>
    </row>
    <row r="29" spans="2:16" ht="12.75">
      <c r="B29" s="89"/>
      <c r="C29" s="89"/>
      <c r="D29" s="89"/>
      <c r="E29" s="89"/>
      <c r="F29" s="5"/>
      <c r="G29" s="91"/>
      <c r="H29" s="91"/>
      <c r="I29" s="92"/>
      <c r="J29" s="92"/>
      <c r="K29" s="92"/>
      <c r="L29" s="92"/>
      <c r="M29" s="92"/>
      <c r="N29" s="92"/>
      <c r="O29" s="92"/>
      <c r="P29" s="92"/>
    </row>
    <row r="30" spans="2:16" ht="12.75">
      <c r="B30" s="89"/>
      <c r="C30" s="89"/>
      <c r="D30" s="89"/>
      <c r="E30" s="89"/>
      <c r="F30" s="5"/>
      <c r="G30" s="91"/>
      <c r="H30" s="91"/>
      <c r="I30" s="92"/>
      <c r="J30" s="92"/>
      <c r="K30" s="92"/>
      <c r="L30" s="92"/>
      <c r="M30" s="92"/>
      <c r="N30" s="92"/>
      <c r="O30" s="92"/>
      <c r="P30" s="92"/>
    </row>
    <row r="31" spans="2:16" ht="12.75">
      <c r="B31" s="89"/>
      <c r="C31" s="89"/>
      <c r="D31" s="89"/>
      <c r="E31" s="89"/>
      <c r="F31" s="5"/>
      <c r="G31" s="91"/>
      <c r="H31" s="91"/>
      <c r="I31" s="92"/>
      <c r="J31" s="92"/>
      <c r="K31" s="92"/>
      <c r="L31" s="92"/>
      <c r="M31" s="92"/>
      <c r="N31" s="92"/>
      <c r="O31" s="92"/>
      <c r="P31" s="92"/>
    </row>
    <row r="32" spans="2:16" ht="12.75">
      <c r="B32" s="89"/>
      <c r="C32" s="89"/>
      <c r="D32" s="89"/>
      <c r="E32" s="89"/>
      <c r="F32" s="5"/>
      <c r="G32" s="91"/>
      <c r="H32" s="91"/>
      <c r="I32" s="92"/>
      <c r="J32" s="92"/>
      <c r="K32" s="92"/>
      <c r="L32" s="92"/>
      <c r="M32" s="92"/>
      <c r="N32" s="92"/>
      <c r="O32" s="92"/>
      <c r="P32" s="92"/>
    </row>
    <row r="33" spans="2:16" ht="12.75">
      <c r="B33" s="89"/>
      <c r="C33" s="89"/>
      <c r="D33" s="89"/>
      <c r="E33" s="89"/>
      <c r="F33" s="5"/>
      <c r="G33" s="91"/>
      <c r="H33" s="91"/>
      <c r="I33" s="92"/>
      <c r="J33" s="92"/>
      <c r="K33" s="92"/>
      <c r="L33" s="92"/>
      <c r="M33" s="92"/>
      <c r="N33" s="92"/>
      <c r="O33" s="92"/>
      <c r="P33" s="92"/>
    </row>
    <row r="34" spans="2:16" ht="12.75">
      <c r="B34" s="89"/>
      <c r="C34" s="89"/>
      <c r="D34" s="89"/>
      <c r="E34" s="89"/>
      <c r="F34" s="5"/>
      <c r="G34" s="91"/>
      <c r="H34" s="91"/>
      <c r="I34" s="92"/>
      <c r="J34" s="92"/>
      <c r="K34" s="92"/>
      <c r="L34" s="92"/>
      <c r="M34" s="92"/>
      <c r="N34" s="92"/>
      <c r="O34" s="92"/>
      <c r="P34" s="92"/>
    </row>
    <row r="35" spans="2:16" ht="12.75">
      <c r="B35" s="90"/>
      <c r="C35" s="90"/>
      <c r="D35" s="90"/>
      <c r="E35" s="90"/>
      <c r="G35" s="93"/>
      <c r="H35" s="93"/>
      <c r="I35" s="94"/>
      <c r="J35" s="94"/>
      <c r="K35" s="94"/>
      <c r="L35" s="94"/>
      <c r="M35" s="94"/>
      <c r="N35" s="94"/>
      <c r="O35" s="94"/>
      <c r="P35" s="9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X39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9" sqref="N19"/>
    </sheetView>
  </sheetViews>
  <sheetFormatPr defaultColWidth="9.140625" defaultRowHeight="12.75"/>
  <cols>
    <col min="1" max="1" width="3.7109375" style="5" customWidth="1"/>
    <col min="2" max="2" width="22.7109375" style="9" customWidth="1"/>
    <col min="3" max="3" width="4.28125" style="9" customWidth="1"/>
    <col min="4" max="4" width="5.140625" style="9" customWidth="1"/>
    <col min="5" max="6" width="4.28125" style="9" customWidth="1"/>
    <col min="7" max="17" width="4.28125" style="1" customWidth="1"/>
    <col min="18" max="18" width="4.28125" style="5" customWidth="1"/>
    <col min="19" max="21" width="4.28125" style="1" customWidth="1"/>
    <col min="22" max="22" width="4.57421875" style="1" customWidth="1"/>
    <col min="23" max="23" width="6.421875" style="5" bestFit="1" customWidth="1"/>
    <col min="24" max="24" width="5.8515625" style="1" customWidth="1"/>
    <col min="25" max="16384" width="9.140625" style="1" customWidth="1"/>
  </cols>
  <sheetData>
    <row r="1" ht="7.5" customHeight="1" thickBot="1"/>
    <row r="2" spans="1:24" ht="108.75" customHeight="1">
      <c r="A2" s="100" t="s">
        <v>48</v>
      </c>
      <c r="B2" s="38"/>
      <c r="C2" s="39" t="s">
        <v>10</v>
      </c>
      <c r="D2" s="40" t="s">
        <v>9</v>
      </c>
      <c r="E2" s="40" t="s">
        <v>5</v>
      </c>
      <c r="F2" s="40" t="s">
        <v>11</v>
      </c>
      <c r="G2" s="40" t="s">
        <v>13</v>
      </c>
      <c r="H2" s="40" t="s">
        <v>12</v>
      </c>
      <c r="I2" s="40" t="s">
        <v>14</v>
      </c>
      <c r="J2" s="40" t="s">
        <v>15</v>
      </c>
      <c r="K2" s="40" t="s">
        <v>16</v>
      </c>
      <c r="L2" s="40" t="s">
        <v>17</v>
      </c>
      <c r="M2" s="39" t="s">
        <v>18</v>
      </c>
      <c r="N2" s="40" t="s">
        <v>19</v>
      </c>
      <c r="O2" s="40" t="s">
        <v>20</v>
      </c>
      <c r="P2" s="40" t="s">
        <v>21</v>
      </c>
      <c r="Q2" s="40" t="s">
        <v>22</v>
      </c>
      <c r="R2" s="40" t="s">
        <v>6</v>
      </c>
      <c r="S2" s="40" t="s">
        <v>23</v>
      </c>
      <c r="T2" s="40" t="s">
        <v>7</v>
      </c>
      <c r="U2" s="40" t="s">
        <v>1</v>
      </c>
      <c r="V2" s="83" t="s">
        <v>25</v>
      </c>
      <c r="W2" s="84" t="s">
        <v>0</v>
      </c>
      <c r="X2" s="85" t="s">
        <v>2</v>
      </c>
    </row>
    <row r="3" spans="1:24" ht="12.75">
      <c r="A3" s="43">
        <v>1</v>
      </c>
      <c r="B3" s="145" t="s">
        <v>317</v>
      </c>
      <c r="C3" s="10">
        <v>265</v>
      </c>
      <c r="D3" s="10">
        <v>329</v>
      </c>
      <c r="E3" s="10">
        <v>446</v>
      </c>
      <c r="F3" s="10">
        <v>300</v>
      </c>
      <c r="G3" s="4">
        <v>191</v>
      </c>
      <c r="H3" s="4">
        <v>355</v>
      </c>
      <c r="I3" s="4"/>
      <c r="J3" s="4"/>
      <c r="K3" s="4"/>
      <c r="L3" s="4"/>
      <c r="M3" s="4"/>
      <c r="N3" s="4"/>
      <c r="O3" s="4"/>
      <c r="P3" s="4"/>
      <c r="Q3" s="4"/>
      <c r="R3" s="10"/>
      <c r="S3" s="4"/>
      <c r="T3" s="4"/>
      <c r="U3" s="4"/>
      <c r="V3" s="4"/>
      <c r="W3" s="2">
        <f>SUM(C3:V3)</f>
        <v>1886</v>
      </c>
      <c r="X3" s="37"/>
    </row>
    <row r="4" spans="1:24" ht="12.75">
      <c r="A4" s="43">
        <v>2</v>
      </c>
      <c r="B4" s="145" t="s">
        <v>315</v>
      </c>
      <c r="C4" s="10">
        <v>249</v>
      </c>
      <c r="D4" s="10">
        <v>255</v>
      </c>
      <c r="E4" s="10">
        <v>452</v>
      </c>
      <c r="F4" s="10">
        <v>133</v>
      </c>
      <c r="G4" s="4">
        <v>97</v>
      </c>
      <c r="H4" s="4">
        <v>220</v>
      </c>
      <c r="I4" s="4"/>
      <c r="J4" s="4"/>
      <c r="K4" s="4"/>
      <c r="L4" s="4"/>
      <c r="M4" s="4"/>
      <c r="N4" s="4"/>
      <c r="O4" s="4"/>
      <c r="P4" s="4"/>
      <c r="Q4" s="4"/>
      <c r="R4" s="10"/>
      <c r="S4" s="4"/>
      <c r="T4" s="4"/>
      <c r="U4" s="4"/>
      <c r="V4" s="4"/>
      <c r="W4" s="2">
        <f>SUM(C4:V4)</f>
        <v>1406</v>
      </c>
      <c r="X4" s="37"/>
    </row>
    <row r="5" spans="1:24" ht="12.75">
      <c r="A5" s="43">
        <v>3</v>
      </c>
      <c r="B5" s="146" t="s">
        <v>391</v>
      </c>
      <c r="C5" s="10">
        <v>156</v>
      </c>
      <c r="D5" s="10">
        <v>166</v>
      </c>
      <c r="E5" s="10">
        <v>188</v>
      </c>
      <c r="F5" s="10">
        <v>159</v>
      </c>
      <c r="G5" s="4">
        <v>98</v>
      </c>
      <c r="H5" s="4">
        <v>121</v>
      </c>
      <c r="I5" s="4"/>
      <c r="J5" s="4"/>
      <c r="K5" s="4"/>
      <c r="L5" s="4"/>
      <c r="M5" s="4"/>
      <c r="N5" s="4"/>
      <c r="O5" s="4"/>
      <c r="P5" s="4"/>
      <c r="Q5" s="4"/>
      <c r="R5" s="2"/>
      <c r="S5" s="4"/>
      <c r="T5" s="4"/>
      <c r="U5" s="4"/>
      <c r="V5" s="4"/>
      <c r="W5" s="2">
        <f>SUM(C5:U5)</f>
        <v>888</v>
      </c>
      <c r="X5" s="29"/>
    </row>
    <row r="6" spans="1:24" ht="12.75">
      <c r="A6" s="43">
        <v>4</v>
      </c>
      <c r="B6" s="146" t="s">
        <v>321</v>
      </c>
      <c r="C6" s="10">
        <v>96</v>
      </c>
      <c r="D6" s="144">
        <v>121</v>
      </c>
      <c r="E6" s="10">
        <v>109</v>
      </c>
      <c r="F6" s="10">
        <v>87</v>
      </c>
      <c r="G6" s="10">
        <v>44</v>
      </c>
      <c r="H6" s="4">
        <v>69</v>
      </c>
      <c r="I6" s="4"/>
      <c r="J6" s="4"/>
      <c r="K6" s="4"/>
      <c r="L6" s="4"/>
      <c r="M6" s="4"/>
      <c r="N6" s="4"/>
      <c r="O6" s="4"/>
      <c r="P6" s="4"/>
      <c r="Q6" s="4"/>
      <c r="R6" s="2"/>
      <c r="S6" s="4"/>
      <c r="T6" s="4"/>
      <c r="U6" s="4"/>
      <c r="V6" s="4">
        <v>50</v>
      </c>
      <c r="W6" s="2">
        <f>SUM(C6:V6)</f>
        <v>576</v>
      </c>
      <c r="X6" s="29"/>
    </row>
    <row r="7" spans="1:24" ht="12.75">
      <c r="A7" s="43">
        <v>5</v>
      </c>
      <c r="B7" s="146" t="s">
        <v>318</v>
      </c>
      <c r="C7" s="144">
        <v>84</v>
      </c>
      <c r="D7" s="10">
        <v>124</v>
      </c>
      <c r="E7" s="10">
        <v>82</v>
      </c>
      <c r="F7" s="10">
        <v>56</v>
      </c>
      <c r="G7" s="10">
        <v>16</v>
      </c>
      <c r="H7" s="4">
        <v>60</v>
      </c>
      <c r="I7" s="4"/>
      <c r="J7" s="4"/>
      <c r="K7" s="4"/>
      <c r="L7" s="4"/>
      <c r="M7" s="4"/>
      <c r="N7" s="4"/>
      <c r="O7" s="4"/>
      <c r="P7" s="4"/>
      <c r="Q7" s="4"/>
      <c r="R7" s="2"/>
      <c r="S7" s="4"/>
      <c r="T7" s="4"/>
      <c r="U7" s="4"/>
      <c r="V7" s="4">
        <v>50</v>
      </c>
      <c r="W7" s="2">
        <f>SUM(C7:V7)</f>
        <v>472</v>
      </c>
      <c r="X7" s="29"/>
    </row>
    <row r="8" spans="1:24" ht="12.75">
      <c r="A8" s="43">
        <v>6</v>
      </c>
      <c r="B8" s="145" t="s">
        <v>314</v>
      </c>
      <c r="C8" s="10">
        <v>63</v>
      </c>
      <c r="D8" s="10">
        <v>111</v>
      </c>
      <c r="E8" s="10">
        <v>100</v>
      </c>
      <c r="F8" s="10">
        <v>31</v>
      </c>
      <c r="G8" s="10">
        <v>21</v>
      </c>
      <c r="H8" s="10">
        <v>98</v>
      </c>
      <c r="I8" s="10"/>
      <c r="J8" s="10"/>
      <c r="K8" s="4"/>
      <c r="L8" s="4"/>
      <c r="M8" s="4"/>
      <c r="N8" s="4"/>
      <c r="O8" s="4"/>
      <c r="P8" s="4"/>
      <c r="Q8" s="4"/>
      <c r="R8" s="10"/>
      <c r="S8" s="4"/>
      <c r="T8" s="4"/>
      <c r="U8" s="4"/>
      <c r="V8" s="4"/>
      <c r="W8" s="2">
        <f>SUM(C8:U8)</f>
        <v>424</v>
      </c>
      <c r="X8" s="37"/>
    </row>
    <row r="9" spans="1:24" ht="12.75">
      <c r="A9" s="43">
        <v>7</v>
      </c>
      <c r="B9" s="145" t="s">
        <v>392</v>
      </c>
      <c r="C9" s="10">
        <v>57</v>
      </c>
      <c r="D9" s="10">
        <v>51</v>
      </c>
      <c r="E9" s="10">
        <v>61</v>
      </c>
      <c r="F9" s="10">
        <v>61</v>
      </c>
      <c r="G9" s="10">
        <v>27</v>
      </c>
      <c r="H9" s="10">
        <v>35</v>
      </c>
      <c r="I9" s="10"/>
      <c r="J9" s="10"/>
      <c r="K9" s="4"/>
      <c r="L9" s="4"/>
      <c r="M9" s="4"/>
      <c r="N9" s="4"/>
      <c r="O9" s="4"/>
      <c r="P9" s="4"/>
      <c r="Q9" s="4"/>
      <c r="R9" s="10"/>
      <c r="S9" s="4"/>
      <c r="T9" s="4"/>
      <c r="U9" s="4"/>
      <c r="V9" s="4"/>
      <c r="W9" s="2">
        <f aca="true" t="shared" si="0" ref="W9:W25">SUM(C9:U9)</f>
        <v>292</v>
      </c>
      <c r="X9" s="37"/>
    </row>
    <row r="10" spans="1:24" ht="12.75">
      <c r="A10" s="43">
        <v>8</v>
      </c>
      <c r="B10" s="145" t="s">
        <v>323</v>
      </c>
      <c r="C10" s="10">
        <v>76</v>
      </c>
      <c r="D10" s="10">
        <v>29</v>
      </c>
      <c r="E10" s="10">
        <v>19</v>
      </c>
      <c r="F10" s="10">
        <v>11</v>
      </c>
      <c r="G10" s="10">
        <v>29</v>
      </c>
      <c r="H10" s="10">
        <v>52</v>
      </c>
      <c r="I10" s="10"/>
      <c r="J10" s="10"/>
      <c r="K10" s="4"/>
      <c r="L10" s="4"/>
      <c r="M10" s="4"/>
      <c r="N10" s="4"/>
      <c r="O10" s="4"/>
      <c r="P10" s="4"/>
      <c r="Q10" s="4"/>
      <c r="R10" s="10"/>
      <c r="S10" s="4"/>
      <c r="T10" s="4"/>
      <c r="U10" s="4"/>
      <c r="V10" s="4"/>
      <c r="W10" s="2">
        <f t="shared" si="0"/>
        <v>216</v>
      </c>
      <c r="X10" s="37"/>
    </row>
    <row r="11" spans="1:24" ht="13.5" customHeight="1">
      <c r="A11" s="43">
        <v>9</v>
      </c>
      <c r="B11" s="145" t="s">
        <v>393</v>
      </c>
      <c r="C11" s="10">
        <v>31</v>
      </c>
      <c r="D11" s="10">
        <v>14</v>
      </c>
      <c r="E11" s="10">
        <v>22</v>
      </c>
      <c r="F11" s="10">
        <v>6</v>
      </c>
      <c r="G11" s="10">
        <v>17</v>
      </c>
      <c r="H11" s="10">
        <v>27</v>
      </c>
      <c r="I11" s="10"/>
      <c r="J11" s="10"/>
      <c r="K11" s="4"/>
      <c r="L11" s="4"/>
      <c r="M11" s="4"/>
      <c r="N11" s="4"/>
      <c r="O11" s="4"/>
      <c r="P11" s="4"/>
      <c r="Q11" s="4"/>
      <c r="R11" s="10"/>
      <c r="S11" s="4"/>
      <c r="T11" s="4"/>
      <c r="U11" s="4"/>
      <c r="V11" s="4"/>
      <c r="W11" s="2">
        <f t="shared" si="0"/>
        <v>117</v>
      </c>
      <c r="X11" s="29"/>
    </row>
    <row r="12" spans="1:24" ht="12.75">
      <c r="A12" s="43">
        <v>10</v>
      </c>
      <c r="B12" s="141" t="s">
        <v>319</v>
      </c>
      <c r="C12" s="10">
        <v>40</v>
      </c>
      <c r="D12" s="10">
        <v>49</v>
      </c>
      <c r="E12" s="10">
        <v>63</v>
      </c>
      <c r="F12" s="10">
        <v>21</v>
      </c>
      <c r="G12" s="10">
        <v>37</v>
      </c>
      <c r="H12" s="10">
        <v>47</v>
      </c>
      <c r="I12" s="10"/>
      <c r="J12" s="10"/>
      <c r="K12" s="4"/>
      <c r="L12" s="4"/>
      <c r="M12" s="4"/>
      <c r="N12" s="4"/>
      <c r="O12" s="4"/>
      <c r="P12" s="4"/>
      <c r="Q12" s="4"/>
      <c r="R12" s="10"/>
      <c r="S12" s="4"/>
      <c r="T12" s="4"/>
      <c r="U12" s="4"/>
      <c r="V12" s="4"/>
      <c r="W12" s="2">
        <f t="shared" si="0"/>
        <v>257</v>
      </c>
      <c r="X12" s="29"/>
    </row>
    <row r="13" spans="1:24" ht="12.75">
      <c r="A13" s="43">
        <v>11</v>
      </c>
      <c r="B13" s="141" t="s">
        <v>394</v>
      </c>
      <c r="C13" s="10">
        <v>23</v>
      </c>
      <c r="D13" s="10">
        <v>23</v>
      </c>
      <c r="E13" s="10">
        <v>23</v>
      </c>
      <c r="F13" s="10">
        <v>20</v>
      </c>
      <c r="G13" s="10">
        <v>10</v>
      </c>
      <c r="H13" s="10">
        <v>20</v>
      </c>
      <c r="I13" s="10"/>
      <c r="J13" s="10"/>
      <c r="K13" s="4"/>
      <c r="L13" s="4"/>
      <c r="M13" s="4"/>
      <c r="N13" s="4"/>
      <c r="O13" s="4"/>
      <c r="P13" s="4"/>
      <c r="Q13" s="4"/>
      <c r="R13" s="10"/>
      <c r="S13" s="4"/>
      <c r="T13" s="4"/>
      <c r="U13" s="4"/>
      <c r="V13" s="4"/>
      <c r="W13" s="2">
        <f t="shared" si="0"/>
        <v>119</v>
      </c>
      <c r="X13" s="29"/>
    </row>
    <row r="14" spans="1:24" ht="12.75">
      <c r="A14" s="43">
        <v>12</v>
      </c>
      <c r="B14" s="141" t="s">
        <v>326</v>
      </c>
      <c r="C14" s="10">
        <v>15</v>
      </c>
      <c r="D14" s="10">
        <v>17</v>
      </c>
      <c r="E14" s="10">
        <v>24</v>
      </c>
      <c r="F14" s="10">
        <v>11</v>
      </c>
      <c r="G14" s="10">
        <v>7</v>
      </c>
      <c r="H14" s="10">
        <v>17</v>
      </c>
      <c r="I14" s="10"/>
      <c r="J14" s="10"/>
      <c r="K14" s="4"/>
      <c r="L14" s="4"/>
      <c r="M14" s="4"/>
      <c r="N14" s="4"/>
      <c r="O14" s="4"/>
      <c r="P14" s="4"/>
      <c r="Q14" s="4"/>
      <c r="R14" s="10"/>
      <c r="S14" s="4"/>
      <c r="T14" s="4"/>
      <c r="U14" s="4"/>
      <c r="V14" s="4"/>
      <c r="W14" s="2">
        <f t="shared" si="0"/>
        <v>91</v>
      </c>
      <c r="X14" s="29"/>
    </row>
    <row r="15" spans="1:24" ht="12.75">
      <c r="A15" s="43">
        <v>13</v>
      </c>
      <c r="B15" s="141" t="s">
        <v>324</v>
      </c>
      <c r="C15" s="10"/>
      <c r="D15" s="10">
        <v>12</v>
      </c>
      <c r="E15" s="10">
        <v>19</v>
      </c>
      <c r="F15" s="10"/>
      <c r="G15" s="10">
        <v>4</v>
      </c>
      <c r="H15" s="10">
        <v>6</v>
      </c>
      <c r="I15" s="10"/>
      <c r="J15" s="10"/>
      <c r="K15" s="4"/>
      <c r="L15" s="4"/>
      <c r="M15" s="4"/>
      <c r="N15" s="4"/>
      <c r="O15" s="4"/>
      <c r="P15" s="4"/>
      <c r="Q15" s="4"/>
      <c r="R15" s="10"/>
      <c r="S15" s="4"/>
      <c r="T15" s="4"/>
      <c r="U15" s="4"/>
      <c r="V15" s="4"/>
      <c r="W15" s="2">
        <f t="shared" si="0"/>
        <v>41</v>
      </c>
      <c r="X15" s="29"/>
    </row>
    <row r="16" spans="1:24" ht="12.75">
      <c r="A16" s="43">
        <v>14</v>
      </c>
      <c r="B16" s="141" t="s">
        <v>395</v>
      </c>
      <c r="C16" s="10">
        <v>3</v>
      </c>
      <c r="D16" s="10">
        <v>4</v>
      </c>
      <c r="E16" s="10"/>
      <c r="F16" s="10"/>
      <c r="G16" s="10">
        <v>2</v>
      </c>
      <c r="H16" s="10">
        <v>8</v>
      </c>
      <c r="I16" s="10"/>
      <c r="J16" s="10"/>
      <c r="K16" s="4"/>
      <c r="L16" s="4"/>
      <c r="M16" s="4"/>
      <c r="N16" s="4"/>
      <c r="O16" s="4"/>
      <c r="P16" s="4"/>
      <c r="Q16" s="4"/>
      <c r="R16" s="10"/>
      <c r="S16" s="4"/>
      <c r="T16" s="4"/>
      <c r="U16" s="4"/>
      <c r="V16" s="4"/>
      <c r="W16" s="2">
        <f t="shared" si="0"/>
        <v>17</v>
      </c>
      <c r="X16" s="29"/>
    </row>
    <row r="17" spans="1:24" ht="12.75">
      <c r="A17" s="43">
        <v>15</v>
      </c>
      <c r="B17" s="141" t="s">
        <v>396</v>
      </c>
      <c r="C17" s="10">
        <v>21</v>
      </c>
      <c r="D17" s="10"/>
      <c r="E17" s="10">
        <v>27</v>
      </c>
      <c r="F17" s="10">
        <v>19</v>
      </c>
      <c r="G17" s="10">
        <v>13</v>
      </c>
      <c r="H17" s="10">
        <v>19</v>
      </c>
      <c r="I17" s="10"/>
      <c r="J17" s="10"/>
      <c r="K17" s="4"/>
      <c r="L17" s="4"/>
      <c r="M17" s="4"/>
      <c r="N17" s="4"/>
      <c r="O17" s="4"/>
      <c r="P17" s="4"/>
      <c r="Q17" s="4"/>
      <c r="R17" s="10"/>
      <c r="S17" s="4"/>
      <c r="T17" s="4"/>
      <c r="U17" s="4"/>
      <c r="V17" s="4"/>
      <c r="W17" s="2">
        <f t="shared" si="0"/>
        <v>99</v>
      </c>
      <c r="X17" s="29"/>
    </row>
    <row r="18" spans="1:24" ht="12.75">
      <c r="A18" s="43">
        <v>16</v>
      </c>
      <c r="B18" s="141" t="s">
        <v>397</v>
      </c>
      <c r="C18" s="10">
        <v>6</v>
      </c>
      <c r="D18" s="10">
        <v>5</v>
      </c>
      <c r="E18" s="10">
        <v>4</v>
      </c>
      <c r="F18" s="10">
        <v>2</v>
      </c>
      <c r="G18" s="10">
        <v>3</v>
      </c>
      <c r="H18" s="10">
        <v>6</v>
      </c>
      <c r="I18" s="10"/>
      <c r="J18" s="10"/>
      <c r="K18" s="4"/>
      <c r="L18" s="4"/>
      <c r="M18" s="4"/>
      <c r="N18" s="4"/>
      <c r="O18" s="4"/>
      <c r="P18" s="4"/>
      <c r="Q18" s="4"/>
      <c r="R18" s="10"/>
      <c r="S18" s="4"/>
      <c r="T18" s="4"/>
      <c r="U18" s="4"/>
      <c r="V18" s="4"/>
      <c r="W18" s="2">
        <f t="shared" si="0"/>
        <v>26</v>
      </c>
      <c r="X18" s="29"/>
    </row>
    <row r="19" spans="1:24" ht="12.75">
      <c r="A19" s="43">
        <v>17</v>
      </c>
      <c r="B19" s="141" t="s">
        <v>398</v>
      </c>
      <c r="C19" s="10">
        <v>8</v>
      </c>
      <c r="D19" s="10">
        <v>6</v>
      </c>
      <c r="E19" s="10">
        <v>6</v>
      </c>
      <c r="F19" s="10">
        <v>4</v>
      </c>
      <c r="G19" s="10">
        <v>4</v>
      </c>
      <c r="H19" s="4">
        <v>3</v>
      </c>
      <c r="I19" s="4"/>
      <c r="J19" s="4"/>
      <c r="K19" s="4"/>
      <c r="L19" s="4"/>
      <c r="M19" s="4"/>
      <c r="N19" s="4"/>
      <c r="O19" s="4"/>
      <c r="P19" s="4"/>
      <c r="Q19" s="4"/>
      <c r="R19" s="10"/>
      <c r="S19" s="4"/>
      <c r="T19" s="4"/>
      <c r="U19" s="4"/>
      <c r="V19" s="4"/>
      <c r="W19" s="2">
        <f t="shared" si="0"/>
        <v>31</v>
      </c>
      <c r="X19" s="29"/>
    </row>
    <row r="20" spans="1:24" ht="12.75">
      <c r="A20" s="43">
        <v>18</v>
      </c>
      <c r="B20" s="141" t="s">
        <v>399</v>
      </c>
      <c r="C20" s="10">
        <v>17</v>
      </c>
      <c r="D20" s="10">
        <v>15</v>
      </c>
      <c r="E20" s="10">
        <v>22</v>
      </c>
      <c r="F20" s="10">
        <v>14</v>
      </c>
      <c r="G20" s="10">
        <v>8</v>
      </c>
      <c r="H20" s="4">
        <v>10</v>
      </c>
      <c r="I20" s="4"/>
      <c r="J20" s="4"/>
      <c r="K20" s="4"/>
      <c r="L20" s="4"/>
      <c r="M20" s="4"/>
      <c r="N20" s="4"/>
      <c r="O20" s="4"/>
      <c r="P20" s="4"/>
      <c r="Q20" s="4"/>
      <c r="R20" s="10"/>
      <c r="S20" s="4"/>
      <c r="T20" s="4"/>
      <c r="U20" s="4"/>
      <c r="V20" s="4"/>
      <c r="W20" s="2">
        <f t="shared" si="0"/>
        <v>86</v>
      </c>
      <c r="X20" s="29"/>
    </row>
    <row r="21" spans="1:24" ht="12.75">
      <c r="A21" s="43">
        <v>19</v>
      </c>
      <c r="B21" s="143" t="s">
        <v>400</v>
      </c>
      <c r="C21" s="10">
        <v>4</v>
      </c>
      <c r="D21" s="10"/>
      <c r="E21" s="10">
        <v>8</v>
      </c>
      <c r="F21" s="10">
        <v>4</v>
      </c>
      <c r="G21" s="10">
        <v>4</v>
      </c>
      <c r="H21" s="4">
        <v>7</v>
      </c>
      <c r="I21" s="4"/>
      <c r="J21" s="4"/>
      <c r="K21" s="4"/>
      <c r="L21" s="4"/>
      <c r="M21" s="4"/>
      <c r="N21" s="4"/>
      <c r="O21" s="4"/>
      <c r="P21" s="4"/>
      <c r="Q21" s="4"/>
      <c r="R21" s="2"/>
      <c r="S21" s="4"/>
      <c r="T21" s="4"/>
      <c r="U21" s="4"/>
      <c r="V21" s="4"/>
      <c r="W21" s="2">
        <f t="shared" si="0"/>
        <v>27</v>
      </c>
      <c r="X21" s="29"/>
    </row>
    <row r="22" spans="1:24" ht="12.75">
      <c r="A22" s="43">
        <v>20</v>
      </c>
      <c r="B22" s="142" t="s">
        <v>401</v>
      </c>
      <c r="C22" s="10">
        <v>6</v>
      </c>
      <c r="D22" s="10"/>
      <c r="E22" s="10">
        <v>15</v>
      </c>
      <c r="F22" s="10"/>
      <c r="G22" s="10"/>
      <c r="H22" s="4"/>
      <c r="I22" s="4"/>
      <c r="J22" s="4"/>
      <c r="K22" s="4"/>
      <c r="L22" s="4"/>
      <c r="M22" s="4"/>
      <c r="N22" s="4"/>
      <c r="O22" s="4"/>
      <c r="P22" s="4"/>
      <c r="Q22" s="4"/>
      <c r="R22" s="2"/>
      <c r="S22" s="4"/>
      <c r="T22" s="4"/>
      <c r="U22" s="4"/>
      <c r="V22" s="4"/>
      <c r="W22" s="2">
        <f t="shared" si="0"/>
        <v>21</v>
      </c>
      <c r="X22" s="29"/>
    </row>
    <row r="23" spans="1:24" ht="12.75">
      <c r="A23" s="43">
        <v>21</v>
      </c>
      <c r="B23" s="140" t="s">
        <v>404</v>
      </c>
      <c r="C23" s="10"/>
      <c r="D23" s="10"/>
      <c r="E23" s="10"/>
      <c r="F23" s="10"/>
      <c r="G23" s="10"/>
      <c r="H23" s="4">
        <v>3</v>
      </c>
      <c r="I23" s="4"/>
      <c r="J23" s="4"/>
      <c r="K23" s="4"/>
      <c r="L23" s="4"/>
      <c r="M23" s="4"/>
      <c r="N23" s="4"/>
      <c r="O23" s="4"/>
      <c r="P23" s="4"/>
      <c r="Q23" s="4"/>
      <c r="R23" s="2"/>
      <c r="S23" s="4"/>
      <c r="T23" s="4"/>
      <c r="U23" s="4"/>
      <c r="V23" s="4"/>
      <c r="W23" s="2">
        <f t="shared" si="0"/>
        <v>3</v>
      </c>
      <c r="X23" s="29"/>
    </row>
    <row r="24" spans="1:24" ht="12.75">
      <c r="A24" s="43">
        <v>22</v>
      </c>
      <c r="B24" s="140"/>
      <c r="C24" s="10"/>
      <c r="D24" s="10"/>
      <c r="E24" s="10"/>
      <c r="F24" s="1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"/>
      <c r="S24" s="4"/>
      <c r="T24" s="4"/>
      <c r="U24" s="4"/>
      <c r="V24" s="4"/>
      <c r="W24" s="2">
        <f t="shared" si="0"/>
        <v>0</v>
      </c>
      <c r="X24" s="29"/>
    </row>
    <row r="25" spans="1:24" ht="12.75">
      <c r="A25" s="43">
        <v>23</v>
      </c>
      <c r="B25" s="41"/>
      <c r="C25" s="10"/>
      <c r="D25" s="10"/>
      <c r="E25" s="10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"/>
      <c r="S25" s="4"/>
      <c r="T25" s="4"/>
      <c r="U25" s="4"/>
      <c r="V25" s="4"/>
      <c r="W25" s="2">
        <f t="shared" si="0"/>
        <v>0</v>
      </c>
      <c r="X25" s="29"/>
    </row>
    <row r="26" spans="1:24" ht="12.75">
      <c r="A26" s="43">
        <v>24</v>
      </c>
      <c r="B26" s="41"/>
      <c r="C26" s="10"/>
      <c r="D26" s="10"/>
      <c r="E26" s="10"/>
      <c r="F26" s="1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/>
      <c r="S26" s="4"/>
      <c r="T26" s="4"/>
      <c r="U26" s="4"/>
      <c r="V26" s="4"/>
      <c r="W26" s="2"/>
      <c r="X26" s="29"/>
    </row>
    <row r="27" spans="1:24" ht="13.5" thickBot="1">
      <c r="A27" s="44">
        <v>25</v>
      </c>
      <c r="B27" s="42"/>
      <c r="C27" s="31"/>
      <c r="D27" s="31"/>
      <c r="E27" s="31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32"/>
      <c r="T27" s="32"/>
      <c r="U27" s="32"/>
      <c r="V27" s="32"/>
      <c r="W27" s="33">
        <f>SUM(C27:U27)</f>
        <v>0</v>
      </c>
      <c r="X27" s="34"/>
    </row>
    <row r="28" spans="2:19" ht="12.75">
      <c r="B28" s="8"/>
      <c r="C28" s="8"/>
      <c r="D28" s="8"/>
      <c r="E28" s="8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  <c r="S28" s="7"/>
    </row>
    <row r="29" spans="2:19" ht="12.75"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6"/>
      <c r="S29" s="7"/>
    </row>
    <row r="30" spans="2:19" ht="12.75">
      <c r="B30" s="8"/>
      <c r="C30" s="8"/>
      <c r="D30" s="8"/>
      <c r="E30" s="8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6"/>
      <c r="S30" s="7"/>
    </row>
    <row r="31" spans="2:19" ht="12.75">
      <c r="B31" s="8"/>
      <c r="C31" s="8"/>
      <c r="D31" s="8"/>
      <c r="E31" s="8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6"/>
      <c r="S31" s="7"/>
    </row>
    <row r="32" spans="2:19" ht="12.75">
      <c r="B32" s="8"/>
      <c r="C32" s="8"/>
      <c r="D32" s="8"/>
      <c r="E32" s="8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/>
      <c r="S32" s="7"/>
    </row>
    <row r="33" spans="2:19" ht="12.75">
      <c r="B33" s="8"/>
      <c r="C33" s="8"/>
      <c r="D33" s="8"/>
      <c r="E33" s="8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"/>
      <c r="S33" s="7"/>
    </row>
    <row r="34" spans="2:19" ht="12.75">
      <c r="B34" s="8"/>
      <c r="C34" s="8"/>
      <c r="D34" s="8"/>
      <c r="E34" s="8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"/>
      <c r="S34" s="7"/>
    </row>
    <row r="35" spans="2:19" ht="12.75">
      <c r="B35" s="8"/>
      <c r="C35" s="8"/>
      <c r="D35" s="8"/>
      <c r="E35" s="8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  <c r="S35" s="7"/>
    </row>
    <row r="36" spans="2:19" ht="12.75">
      <c r="B36" s="8"/>
      <c r="C36" s="8"/>
      <c r="D36" s="8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6"/>
      <c r="S36" s="7"/>
    </row>
    <row r="37" spans="2:19" ht="12.75">
      <c r="B37" s="8"/>
      <c r="C37" s="8"/>
      <c r="D37" s="8"/>
      <c r="E37" s="8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6"/>
      <c r="S37" s="7"/>
    </row>
    <row r="38" spans="2:19" ht="12.75">
      <c r="B38" s="8"/>
      <c r="C38" s="8"/>
      <c r="D38" s="8"/>
      <c r="E38" s="8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6"/>
      <c r="S38" s="7"/>
    </row>
    <row r="39" spans="2:19" ht="12.75">
      <c r="B39" s="8"/>
      <c r="C39" s="8"/>
      <c r="D39" s="8"/>
      <c r="E39" s="8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"/>
      <c r="S39" s="7"/>
    </row>
  </sheetData>
  <sheetProtection/>
  <hyperlinks>
    <hyperlink ref="A2" location="'HOME PAGE'!A1" display="#'HOME PAGE'!A1"/>
  </hyperlinks>
  <printOptions/>
  <pageMargins left="0.75" right="0.75" top="1" bottom="1" header="0.5" footer="0.5"/>
  <pageSetup horizontalDpi="600" verticalDpi="600" orientation="landscape" paperSize="9" r:id="rId2"/>
  <ignoredErrors>
    <ignoredError sqref="W7 W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Y28"/>
  <sheetViews>
    <sheetView zoomScalePageLayoutView="0" workbookViewId="0" topLeftCell="A4">
      <selection activeCell="AD25" sqref="AD25"/>
    </sheetView>
  </sheetViews>
  <sheetFormatPr defaultColWidth="9.140625" defaultRowHeight="12.75"/>
  <cols>
    <col min="1" max="1" width="3.7109375" style="5" customWidth="1"/>
    <col min="2" max="2" width="23.57421875" style="9" customWidth="1"/>
    <col min="3" max="3" width="6.57421875" style="9" customWidth="1"/>
    <col min="4" max="4" width="4.28125" style="1" customWidth="1"/>
    <col min="5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57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2:25" ht="7.5" customHeight="1" thickBot="1">
      <c r="B1" s="60"/>
      <c r="C1" s="60"/>
      <c r="D1" s="61"/>
      <c r="E1" s="60"/>
      <c r="F1" s="60"/>
      <c r="G1" s="60"/>
      <c r="H1" s="60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1"/>
      <c r="V1" s="61"/>
      <c r="W1" s="61"/>
      <c r="X1" s="62"/>
      <c r="Y1" s="61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24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2.75">
      <c r="A4" s="3">
        <v>1</v>
      </c>
      <c r="B4" s="106" t="s">
        <v>256</v>
      </c>
      <c r="C4" s="10" t="s">
        <v>329</v>
      </c>
      <c r="D4" s="12">
        <v>25</v>
      </c>
      <c r="E4" s="10"/>
      <c r="F4" s="10">
        <v>30</v>
      </c>
      <c r="G4" s="10">
        <v>30</v>
      </c>
      <c r="H4" s="10">
        <v>30</v>
      </c>
      <c r="I4" s="10">
        <v>27</v>
      </c>
      <c r="J4" s="10">
        <v>27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">
        <f aca="true" t="shared" si="0" ref="X4:X28">SUM(D4:V4)</f>
        <v>169</v>
      </c>
      <c r="Y4" s="26"/>
    </row>
    <row r="5" spans="1:25" ht="15" customHeight="1">
      <c r="A5" s="3">
        <v>2</v>
      </c>
      <c r="B5" s="15" t="s">
        <v>349</v>
      </c>
      <c r="C5" s="10" t="s">
        <v>350</v>
      </c>
      <c r="D5" s="12">
        <v>24</v>
      </c>
      <c r="E5" s="10">
        <v>21</v>
      </c>
      <c r="F5" s="10">
        <v>24</v>
      </c>
      <c r="G5" s="10"/>
      <c r="H5" s="10">
        <v>25</v>
      </c>
      <c r="I5" s="10">
        <v>24</v>
      </c>
      <c r="J5" s="10">
        <v>24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4"/>
      <c r="W5" s="4"/>
      <c r="X5" s="2">
        <f t="shared" si="0"/>
        <v>142</v>
      </c>
      <c r="Y5" s="26"/>
    </row>
    <row r="6" spans="1:25" ht="12.75" customHeight="1">
      <c r="A6" s="3">
        <v>3</v>
      </c>
      <c r="B6" s="105" t="s">
        <v>260</v>
      </c>
      <c r="C6" s="10" t="s">
        <v>340</v>
      </c>
      <c r="D6" s="12">
        <v>22</v>
      </c>
      <c r="E6" s="10">
        <v>18</v>
      </c>
      <c r="F6" s="10">
        <v>21</v>
      </c>
      <c r="G6" s="10">
        <v>24</v>
      </c>
      <c r="H6" s="10"/>
      <c r="I6" s="10">
        <v>21</v>
      </c>
      <c r="J6" s="10">
        <v>22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2">
        <f t="shared" si="0"/>
        <v>128</v>
      </c>
      <c r="Y6" s="27"/>
    </row>
    <row r="7" spans="1:25" ht="15" customHeight="1">
      <c r="A7" s="3">
        <v>4</v>
      </c>
      <c r="B7" s="106" t="s">
        <v>262</v>
      </c>
      <c r="C7" s="10" t="s">
        <v>333</v>
      </c>
      <c r="D7" s="12"/>
      <c r="E7" s="10">
        <v>19</v>
      </c>
      <c r="F7" s="10">
        <v>22</v>
      </c>
      <c r="G7" s="10"/>
      <c r="H7" s="10">
        <v>24</v>
      </c>
      <c r="I7" s="10">
        <v>22</v>
      </c>
      <c r="J7" s="10">
        <v>23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4"/>
      <c r="W7" s="4"/>
      <c r="X7" s="2">
        <f t="shared" si="0"/>
        <v>110</v>
      </c>
      <c r="Y7" s="26"/>
    </row>
    <row r="8" spans="1:25" ht="12.75">
      <c r="A8" s="3">
        <v>5</v>
      </c>
      <c r="B8" s="15" t="s">
        <v>383</v>
      </c>
      <c r="C8" s="10" t="s">
        <v>333</v>
      </c>
      <c r="D8" s="12"/>
      <c r="E8" s="10"/>
      <c r="F8" s="10"/>
      <c r="G8" s="10">
        <v>25</v>
      </c>
      <c r="H8" s="10">
        <v>27</v>
      </c>
      <c r="I8" s="10">
        <v>25</v>
      </c>
      <c r="J8" s="10">
        <v>25</v>
      </c>
      <c r="K8" s="10"/>
      <c r="L8" s="10"/>
      <c r="M8" s="10"/>
      <c r="N8" s="10"/>
      <c r="O8" s="10"/>
      <c r="P8" s="10"/>
      <c r="Q8" s="10"/>
      <c r="R8" s="10"/>
      <c r="S8" s="10"/>
      <c r="T8" s="2"/>
      <c r="U8" s="2"/>
      <c r="V8" s="4"/>
      <c r="W8" s="4"/>
      <c r="X8" s="2">
        <f t="shared" si="0"/>
        <v>102</v>
      </c>
      <c r="Y8" s="27"/>
    </row>
    <row r="9" spans="1:25" ht="12.75" customHeight="1">
      <c r="A9" s="3">
        <v>6</v>
      </c>
      <c r="B9" s="104" t="s">
        <v>264</v>
      </c>
      <c r="C9" s="10" t="s">
        <v>331</v>
      </c>
      <c r="D9" s="12">
        <v>27</v>
      </c>
      <c r="E9" s="10"/>
      <c r="F9" s="10"/>
      <c r="G9" s="10"/>
      <c r="H9" s="10"/>
      <c r="I9" s="10">
        <v>30</v>
      </c>
      <c r="J9" s="10">
        <v>30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4"/>
      <c r="W9" s="4"/>
      <c r="X9" s="2">
        <f t="shared" si="0"/>
        <v>87</v>
      </c>
      <c r="Y9" s="26"/>
    </row>
    <row r="10" spans="1:25" ht="12.75" customHeight="1">
      <c r="A10" s="3">
        <v>7</v>
      </c>
      <c r="B10" s="104" t="s">
        <v>261</v>
      </c>
      <c r="C10" s="10" t="s">
        <v>333</v>
      </c>
      <c r="D10" s="12">
        <v>23</v>
      </c>
      <c r="E10" s="10">
        <v>23</v>
      </c>
      <c r="F10" s="10">
        <v>23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4"/>
      <c r="W10" s="4"/>
      <c r="X10" s="2">
        <f t="shared" si="0"/>
        <v>69</v>
      </c>
      <c r="Y10" s="27"/>
    </row>
    <row r="11" spans="1:25" ht="12.75" customHeight="1">
      <c r="A11" s="3">
        <v>8</v>
      </c>
      <c r="B11" s="15" t="s">
        <v>373</v>
      </c>
      <c r="C11" s="10" t="s">
        <v>336</v>
      </c>
      <c r="D11" s="12">
        <v>30</v>
      </c>
      <c r="E11" s="10">
        <v>30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4"/>
      <c r="W11" s="4"/>
      <c r="X11" s="2">
        <f t="shared" si="0"/>
        <v>60</v>
      </c>
      <c r="Y11" s="26"/>
    </row>
    <row r="12" spans="1:25" ht="12.75">
      <c r="A12" s="3">
        <v>9</v>
      </c>
      <c r="B12" s="106" t="s">
        <v>257</v>
      </c>
      <c r="C12" s="10" t="s">
        <v>333</v>
      </c>
      <c r="D12" s="12"/>
      <c r="E12" s="10"/>
      <c r="F12" s="10">
        <v>25</v>
      </c>
      <c r="G12" s="10"/>
      <c r="H12" s="10"/>
      <c r="I12" s="10">
        <v>23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2">
        <f t="shared" si="0"/>
        <v>48</v>
      </c>
      <c r="Y12" s="27"/>
    </row>
    <row r="13" spans="1:25" ht="15" customHeight="1">
      <c r="A13" s="3">
        <v>10</v>
      </c>
      <c r="B13" s="104" t="s">
        <v>258</v>
      </c>
      <c r="C13" s="10" t="s">
        <v>333</v>
      </c>
      <c r="D13" s="12"/>
      <c r="E13" s="10"/>
      <c r="F13" s="10">
        <v>20</v>
      </c>
      <c r="G13" s="10"/>
      <c r="H13" s="10"/>
      <c r="I13" s="10">
        <v>20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2">
        <f t="shared" si="0"/>
        <v>40</v>
      </c>
      <c r="Y13" s="26"/>
    </row>
    <row r="14" spans="1:25" ht="12.75" customHeight="1">
      <c r="A14" s="28">
        <v>11</v>
      </c>
      <c r="B14" s="15" t="s">
        <v>385</v>
      </c>
      <c r="C14" s="10" t="s">
        <v>330</v>
      </c>
      <c r="D14" s="12"/>
      <c r="E14" s="10"/>
      <c r="F14" s="10"/>
      <c r="G14" s="10">
        <v>27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2"/>
      <c r="U14" s="2"/>
      <c r="V14" s="4"/>
      <c r="W14" s="4"/>
      <c r="X14" s="2">
        <f t="shared" si="0"/>
        <v>27</v>
      </c>
      <c r="Y14" s="26"/>
    </row>
    <row r="15" spans="1:25" ht="12.75">
      <c r="A15" s="3">
        <v>12</v>
      </c>
      <c r="B15" s="106" t="s">
        <v>263</v>
      </c>
      <c r="C15" s="12" t="s">
        <v>333</v>
      </c>
      <c r="D15" s="12"/>
      <c r="E15" s="10"/>
      <c r="F15" s="10">
        <v>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4"/>
      <c r="W15" s="4"/>
      <c r="X15" s="2">
        <f t="shared" si="0"/>
        <v>27</v>
      </c>
      <c r="Y15" s="27"/>
    </row>
    <row r="16" spans="1:25" ht="12.75">
      <c r="A16" s="3">
        <v>13</v>
      </c>
      <c r="B16" s="15" t="s">
        <v>374</v>
      </c>
      <c r="C16" s="10" t="s">
        <v>336</v>
      </c>
      <c r="D16" s="11"/>
      <c r="E16" s="10">
        <v>27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"/>
      <c r="U16" s="10"/>
      <c r="V16" s="4"/>
      <c r="W16" s="4"/>
      <c r="X16" s="2">
        <f t="shared" si="0"/>
        <v>27</v>
      </c>
      <c r="Y16" s="27"/>
    </row>
    <row r="17" spans="1:25" ht="12.75">
      <c r="A17" s="3">
        <v>14</v>
      </c>
      <c r="B17" s="15" t="s">
        <v>375</v>
      </c>
      <c r="C17" s="10" t="s">
        <v>336</v>
      </c>
      <c r="D17" s="12"/>
      <c r="E17" s="10">
        <v>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"/>
      <c r="U17" s="10"/>
      <c r="V17" s="4"/>
      <c r="W17" s="4"/>
      <c r="X17" s="2">
        <f t="shared" si="0"/>
        <v>25</v>
      </c>
      <c r="Y17" s="27"/>
    </row>
    <row r="18" spans="1:25" ht="12.75">
      <c r="A18" s="3">
        <v>15</v>
      </c>
      <c r="B18" s="15" t="s">
        <v>378</v>
      </c>
      <c r="C18" s="10" t="s">
        <v>336</v>
      </c>
      <c r="D18" s="12"/>
      <c r="E18" s="10">
        <v>24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2"/>
      <c r="S18" s="10"/>
      <c r="T18" s="2"/>
      <c r="U18" s="2"/>
      <c r="V18" s="4"/>
      <c r="W18" s="4"/>
      <c r="X18" s="2">
        <f t="shared" si="0"/>
        <v>24</v>
      </c>
      <c r="Y18" s="27"/>
    </row>
    <row r="19" spans="1:25" ht="15" customHeight="1">
      <c r="A19" s="3">
        <v>16</v>
      </c>
      <c r="B19" s="15" t="s">
        <v>377</v>
      </c>
      <c r="C19" s="10" t="s">
        <v>336</v>
      </c>
      <c r="D19" s="12"/>
      <c r="E19" s="10">
        <v>22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"/>
      <c r="U19" s="10"/>
      <c r="V19" s="4"/>
      <c r="W19" s="4"/>
      <c r="X19" s="2">
        <f t="shared" si="0"/>
        <v>22</v>
      </c>
      <c r="Y19" s="26"/>
    </row>
    <row r="20" spans="1:25" ht="12.75">
      <c r="A20" s="3">
        <v>17</v>
      </c>
      <c r="B20" s="15" t="s">
        <v>376</v>
      </c>
      <c r="C20" s="10" t="s">
        <v>336</v>
      </c>
      <c r="D20" s="12"/>
      <c r="E20" s="10">
        <v>20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"/>
      <c r="U20" s="10"/>
      <c r="V20" s="4"/>
      <c r="W20" s="4"/>
      <c r="X20" s="2">
        <f t="shared" si="0"/>
        <v>20</v>
      </c>
      <c r="Y20" s="27"/>
    </row>
    <row r="21" spans="1:25" ht="12.75">
      <c r="A21" s="3">
        <v>18</v>
      </c>
      <c r="B21" s="106" t="s">
        <v>255</v>
      </c>
      <c r="C21" s="10" t="s">
        <v>336</v>
      </c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4"/>
      <c r="W21" s="4"/>
      <c r="X21" s="2">
        <f t="shared" si="0"/>
        <v>0</v>
      </c>
      <c r="Y21" s="26"/>
    </row>
    <row r="22" spans="1:25" ht="15">
      <c r="A22" s="3">
        <v>19</v>
      </c>
      <c r="B22" s="105" t="s">
        <v>259</v>
      </c>
      <c r="C22" s="10" t="s">
        <v>336</v>
      </c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">
        <f t="shared" si="0"/>
        <v>0</v>
      </c>
      <c r="Y22" s="26"/>
    </row>
    <row r="23" spans="1:25" ht="12.75">
      <c r="A23" s="3">
        <v>20</v>
      </c>
      <c r="B23" s="15"/>
      <c r="C23" s="10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"/>
      <c r="S23" s="2"/>
      <c r="T23" s="2"/>
      <c r="U23" s="2"/>
      <c r="V23" s="4"/>
      <c r="W23" s="4"/>
      <c r="X23" s="2">
        <f t="shared" si="0"/>
        <v>0</v>
      </c>
      <c r="Y23" s="27"/>
    </row>
    <row r="24" spans="1:25" ht="12.75">
      <c r="A24" s="3">
        <v>21</v>
      </c>
      <c r="B24" s="15"/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"/>
      <c r="U24" s="2"/>
      <c r="V24" s="4"/>
      <c r="W24" s="4"/>
      <c r="X24" s="2">
        <f t="shared" si="0"/>
        <v>0</v>
      </c>
      <c r="Y24" s="27"/>
    </row>
    <row r="25" spans="1:25" ht="12.75">
      <c r="A25" s="3">
        <v>22</v>
      </c>
      <c r="B25" s="15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"/>
      <c r="U25" s="2"/>
      <c r="V25" s="4"/>
      <c r="W25" s="4"/>
      <c r="X25" s="2">
        <f t="shared" si="0"/>
        <v>0</v>
      </c>
      <c r="Y25" s="27"/>
    </row>
    <row r="26" spans="1:25" ht="12.75">
      <c r="A26" s="3">
        <v>23</v>
      </c>
      <c r="B26" s="15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"/>
      <c r="U26" s="2"/>
      <c r="V26" s="4"/>
      <c r="W26" s="4"/>
      <c r="X26" s="2">
        <f t="shared" si="0"/>
        <v>0</v>
      </c>
      <c r="Y26" s="27"/>
    </row>
    <row r="27" spans="1:25" ht="12.75">
      <c r="A27" s="3">
        <v>24</v>
      </c>
      <c r="B27" s="15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"/>
      <c r="U27" s="2"/>
      <c r="V27" s="4"/>
      <c r="W27" s="4"/>
      <c r="X27" s="2">
        <f t="shared" si="0"/>
        <v>0</v>
      </c>
      <c r="Y27" s="27"/>
    </row>
    <row r="28" spans="1:25" ht="13.5" thickBot="1">
      <c r="A28" s="30">
        <v>25</v>
      </c>
      <c r="B28" s="47"/>
      <c r="C28" s="47"/>
      <c r="D28" s="4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3"/>
      <c r="U28" s="33"/>
      <c r="V28" s="32"/>
      <c r="W28" s="32"/>
      <c r="X28" s="33">
        <f t="shared" si="0"/>
        <v>0</v>
      </c>
      <c r="Y28" s="49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Y38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3.7109375" style="5" customWidth="1"/>
    <col min="2" max="2" width="23.57421875" style="9" customWidth="1"/>
    <col min="3" max="3" width="6.57421875" style="9" customWidth="1"/>
    <col min="4" max="4" width="4.28125" style="1" customWidth="1"/>
    <col min="5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57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2"/>
      <c r="B1" s="60"/>
      <c r="C1" s="60"/>
      <c r="D1" s="61"/>
      <c r="E1" s="60"/>
      <c r="F1" s="60"/>
      <c r="G1" s="60"/>
      <c r="H1" s="60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1"/>
      <c r="V1" s="61"/>
      <c r="W1" s="61"/>
      <c r="X1" s="62"/>
      <c r="Y1" s="61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 thickBot="1">
      <c r="A3" s="109"/>
      <c r="B3" s="110" t="s">
        <v>27</v>
      </c>
      <c r="C3" s="111" t="s">
        <v>8</v>
      </c>
      <c r="D3" s="112"/>
      <c r="E3" s="113"/>
      <c r="F3" s="113"/>
      <c r="G3" s="113"/>
      <c r="H3" s="113"/>
      <c r="I3" s="113"/>
      <c r="J3" s="113"/>
      <c r="K3" s="113"/>
      <c r="L3" s="113"/>
      <c r="M3" s="114"/>
      <c r="N3" s="113"/>
      <c r="O3" s="113"/>
      <c r="P3" s="113"/>
      <c r="Q3" s="113"/>
      <c r="R3" s="113"/>
      <c r="S3" s="113"/>
      <c r="T3" s="115"/>
      <c r="U3" s="116"/>
      <c r="V3" s="117"/>
      <c r="W3" s="117"/>
      <c r="X3" s="118"/>
      <c r="Y3" s="119"/>
    </row>
    <row r="4" spans="1:25" ht="12.75">
      <c r="A4" s="120">
        <v>1</v>
      </c>
      <c r="B4" s="121" t="s">
        <v>273</v>
      </c>
      <c r="C4" s="122" t="s">
        <v>334</v>
      </c>
      <c r="D4" s="122">
        <v>27</v>
      </c>
      <c r="E4" s="25">
        <v>27</v>
      </c>
      <c r="F4" s="25">
        <v>27</v>
      </c>
      <c r="G4" s="25">
        <v>27</v>
      </c>
      <c r="H4" s="25">
        <v>30</v>
      </c>
      <c r="I4" s="25">
        <v>27</v>
      </c>
      <c r="J4" s="25">
        <v>30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23"/>
      <c r="W4" s="123"/>
      <c r="X4" s="124">
        <f aca="true" t="shared" si="0" ref="X4:X38">SUM(D4:V4)</f>
        <v>195</v>
      </c>
      <c r="Y4" s="137"/>
    </row>
    <row r="5" spans="1:25" ht="15">
      <c r="A5" s="3">
        <v>2</v>
      </c>
      <c r="B5" s="105" t="s">
        <v>272</v>
      </c>
      <c r="C5" s="10" t="s">
        <v>333</v>
      </c>
      <c r="D5" s="12">
        <v>25</v>
      </c>
      <c r="E5" s="10">
        <v>24</v>
      </c>
      <c r="F5" s="10">
        <v>25</v>
      </c>
      <c r="G5" s="10">
        <v>25</v>
      </c>
      <c r="H5" s="10">
        <v>27</v>
      </c>
      <c r="I5" s="10">
        <v>24</v>
      </c>
      <c r="J5" s="10">
        <v>27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4"/>
      <c r="W5" s="4"/>
      <c r="X5" s="2">
        <f t="shared" si="0"/>
        <v>177</v>
      </c>
      <c r="Y5" s="26"/>
    </row>
    <row r="6" spans="1:25" ht="15">
      <c r="A6" s="3">
        <v>3</v>
      </c>
      <c r="B6" s="104" t="s">
        <v>268</v>
      </c>
      <c r="C6" s="10" t="s">
        <v>335</v>
      </c>
      <c r="D6" s="12">
        <v>23</v>
      </c>
      <c r="E6" s="10">
        <v>23</v>
      </c>
      <c r="F6" s="10">
        <v>24</v>
      </c>
      <c r="G6" s="10">
        <v>24</v>
      </c>
      <c r="H6" s="10">
        <v>24</v>
      </c>
      <c r="I6" s="10">
        <v>21</v>
      </c>
      <c r="J6" s="10">
        <v>25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2">
        <f t="shared" si="0"/>
        <v>164</v>
      </c>
      <c r="Y6" s="26"/>
    </row>
    <row r="7" spans="1:25" ht="15" customHeight="1">
      <c r="A7" s="3">
        <v>4</v>
      </c>
      <c r="B7" s="106" t="s">
        <v>286</v>
      </c>
      <c r="C7" s="10" t="s">
        <v>335</v>
      </c>
      <c r="D7" s="4">
        <v>16</v>
      </c>
      <c r="E7" s="10">
        <v>18</v>
      </c>
      <c r="F7" s="10">
        <v>19</v>
      </c>
      <c r="G7" s="10">
        <v>22</v>
      </c>
      <c r="H7" s="10">
        <v>23</v>
      </c>
      <c r="I7" s="4">
        <v>23</v>
      </c>
      <c r="J7" s="4">
        <v>24</v>
      </c>
      <c r="K7" s="4"/>
      <c r="L7" s="4"/>
      <c r="M7" s="4"/>
      <c r="N7" s="4"/>
      <c r="O7" s="4"/>
      <c r="P7" s="4"/>
      <c r="Q7" s="4"/>
      <c r="R7" s="4"/>
      <c r="S7" s="4"/>
      <c r="T7" s="2"/>
      <c r="U7" s="4"/>
      <c r="V7" s="4"/>
      <c r="W7" s="4"/>
      <c r="X7" s="2">
        <f t="shared" si="0"/>
        <v>145</v>
      </c>
      <c r="Y7" s="27"/>
    </row>
    <row r="8" spans="1:25" ht="12.75" customHeight="1">
      <c r="A8" s="3">
        <v>5</v>
      </c>
      <c r="B8" s="105" t="s">
        <v>274</v>
      </c>
      <c r="C8" s="10" t="s">
        <v>331</v>
      </c>
      <c r="D8" s="11">
        <v>30</v>
      </c>
      <c r="E8" s="10">
        <v>30</v>
      </c>
      <c r="F8" s="10">
        <v>30</v>
      </c>
      <c r="G8" s="10"/>
      <c r="H8" s="10"/>
      <c r="I8" s="10">
        <v>30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2"/>
      <c r="U8" s="10"/>
      <c r="V8" s="4"/>
      <c r="W8" s="4"/>
      <c r="X8" s="2">
        <f t="shared" si="0"/>
        <v>120</v>
      </c>
      <c r="Y8" s="26"/>
    </row>
    <row r="9" spans="1:25" ht="12.75" customHeight="1">
      <c r="A9" s="3">
        <v>6</v>
      </c>
      <c r="B9" s="105" t="s">
        <v>280</v>
      </c>
      <c r="C9" s="10" t="s">
        <v>340</v>
      </c>
      <c r="D9" s="12">
        <v>24</v>
      </c>
      <c r="E9" s="10">
        <v>25</v>
      </c>
      <c r="F9" s="10"/>
      <c r="G9" s="10">
        <v>23</v>
      </c>
      <c r="H9" s="10">
        <v>25</v>
      </c>
      <c r="I9" s="10">
        <v>22</v>
      </c>
      <c r="J9" s="10">
        <v>19</v>
      </c>
      <c r="K9" s="10"/>
      <c r="L9" s="10"/>
      <c r="M9" s="10"/>
      <c r="N9" s="10"/>
      <c r="O9" s="10"/>
      <c r="P9" s="10"/>
      <c r="Q9" s="10"/>
      <c r="R9" s="2"/>
      <c r="S9" s="2"/>
      <c r="T9" s="2"/>
      <c r="U9" s="2"/>
      <c r="V9" s="4"/>
      <c r="W9" s="4"/>
      <c r="X9" s="2">
        <f t="shared" si="0"/>
        <v>138</v>
      </c>
      <c r="Y9" s="27"/>
    </row>
    <row r="10" spans="1:25" ht="15" customHeight="1">
      <c r="A10" s="3">
        <v>7</v>
      </c>
      <c r="B10" s="106" t="s">
        <v>275</v>
      </c>
      <c r="C10" s="10" t="s">
        <v>333</v>
      </c>
      <c r="D10" s="12">
        <v>19</v>
      </c>
      <c r="E10" s="10">
        <v>20</v>
      </c>
      <c r="F10" s="10">
        <v>17</v>
      </c>
      <c r="G10" s="10">
        <v>19</v>
      </c>
      <c r="H10" s="10">
        <v>22</v>
      </c>
      <c r="I10" s="10">
        <v>20</v>
      </c>
      <c r="J10" s="10">
        <v>21</v>
      </c>
      <c r="K10" s="10"/>
      <c r="L10" s="10"/>
      <c r="M10" s="10"/>
      <c r="N10" s="10"/>
      <c r="O10" s="10"/>
      <c r="P10" s="10"/>
      <c r="Q10" s="10"/>
      <c r="R10" s="10"/>
      <c r="S10" s="10"/>
      <c r="T10" s="2"/>
      <c r="U10" s="10"/>
      <c r="V10" s="4"/>
      <c r="W10" s="4"/>
      <c r="X10" s="2">
        <f t="shared" si="0"/>
        <v>138</v>
      </c>
      <c r="Y10" s="27"/>
    </row>
    <row r="11" spans="1:25" ht="15" customHeight="1">
      <c r="A11" s="3">
        <v>8</v>
      </c>
      <c r="B11" s="105" t="s">
        <v>282</v>
      </c>
      <c r="C11" s="10" t="s">
        <v>335</v>
      </c>
      <c r="D11" s="11">
        <v>17</v>
      </c>
      <c r="E11" s="10">
        <v>17</v>
      </c>
      <c r="F11" s="10">
        <v>14</v>
      </c>
      <c r="G11" s="10">
        <v>17</v>
      </c>
      <c r="H11" s="10">
        <v>21</v>
      </c>
      <c r="I11" s="10">
        <v>17</v>
      </c>
      <c r="J11" s="10">
        <v>2</v>
      </c>
      <c r="K11" s="10"/>
      <c r="L11" s="10"/>
      <c r="M11" s="10"/>
      <c r="N11" s="10"/>
      <c r="O11" s="10"/>
      <c r="P11" s="10"/>
      <c r="Q11" s="10"/>
      <c r="R11" s="10"/>
      <c r="S11" s="10"/>
      <c r="T11" s="2"/>
      <c r="U11" s="2"/>
      <c r="V11" s="4"/>
      <c r="W11" s="4"/>
      <c r="X11" s="2">
        <f t="shared" si="0"/>
        <v>105</v>
      </c>
      <c r="Y11" s="27"/>
    </row>
    <row r="12" spans="1:25" ht="12.75" customHeight="1">
      <c r="A12" s="3">
        <v>9</v>
      </c>
      <c r="B12" s="105" t="s">
        <v>271</v>
      </c>
      <c r="C12" s="10" t="s">
        <v>333</v>
      </c>
      <c r="D12" s="12">
        <v>20</v>
      </c>
      <c r="E12" s="10">
        <v>19</v>
      </c>
      <c r="F12" s="10">
        <v>21</v>
      </c>
      <c r="G12" s="10">
        <v>20</v>
      </c>
      <c r="H12" s="10">
        <v>20</v>
      </c>
      <c r="I12" s="10"/>
      <c r="J12" s="10">
        <v>20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"/>
      <c r="W12" s="4"/>
      <c r="X12" s="2">
        <f t="shared" si="0"/>
        <v>120</v>
      </c>
      <c r="Y12" s="26"/>
    </row>
    <row r="13" spans="1:25" ht="12.75">
      <c r="A13" s="3">
        <v>10</v>
      </c>
      <c r="B13" s="106" t="s">
        <v>267</v>
      </c>
      <c r="C13" s="10" t="s">
        <v>330</v>
      </c>
      <c r="D13" s="12">
        <v>18</v>
      </c>
      <c r="E13" s="10">
        <v>16</v>
      </c>
      <c r="F13" s="10"/>
      <c r="G13" s="10">
        <v>18</v>
      </c>
      <c r="H13" s="10">
        <v>19</v>
      </c>
      <c r="I13" s="10">
        <v>19</v>
      </c>
      <c r="J13" s="10">
        <v>18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2">
        <f t="shared" si="0"/>
        <v>108</v>
      </c>
      <c r="Y13" s="27"/>
    </row>
    <row r="14" spans="1:25" ht="15" customHeight="1">
      <c r="A14" s="28">
        <v>11</v>
      </c>
      <c r="B14" s="104" t="s">
        <v>277</v>
      </c>
      <c r="C14" s="10" t="s">
        <v>330</v>
      </c>
      <c r="D14" s="12">
        <v>13</v>
      </c>
      <c r="E14" s="10">
        <v>13</v>
      </c>
      <c r="F14" s="10">
        <v>9</v>
      </c>
      <c r="G14" s="10">
        <v>16</v>
      </c>
      <c r="H14" s="10">
        <v>17</v>
      </c>
      <c r="I14" s="10">
        <v>13</v>
      </c>
      <c r="J14" s="10">
        <v>15</v>
      </c>
      <c r="K14" s="10"/>
      <c r="L14" s="10"/>
      <c r="M14" s="10"/>
      <c r="N14" s="10"/>
      <c r="O14" s="10"/>
      <c r="P14" s="10"/>
      <c r="Q14" s="10"/>
      <c r="R14" s="2"/>
      <c r="S14" s="10"/>
      <c r="T14" s="2"/>
      <c r="U14" s="2"/>
      <c r="V14" s="4"/>
      <c r="W14" s="4"/>
      <c r="X14" s="2">
        <f t="shared" si="0"/>
        <v>96</v>
      </c>
      <c r="Y14" s="29"/>
    </row>
    <row r="15" spans="1:25" ht="12.75">
      <c r="A15" s="3">
        <v>12</v>
      </c>
      <c r="B15" s="106" t="s">
        <v>266</v>
      </c>
      <c r="C15" s="10" t="s">
        <v>340</v>
      </c>
      <c r="D15" s="12">
        <v>22</v>
      </c>
      <c r="E15" s="10">
        <v>21</v>
      </c>
      <c r="F15" s="10">
        <v>20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">
        <f t="shared" si="0"/>
        <v>63</v>
      </c>
      <c r="Y15" s="26"/>
    </row>
    <row r="16" spans="1:25" ht="12.75" customHeight="1">
      <c r="A16" s="3">
        <v>13</v>
      </c>
      <c r="B16" s="106" t="s">
        <v>284</v>
      </c>
      <c r="C16" s="10" t="s">
        <v>336</v>
      </c>
      <c r="D16" s="11">
        <v>21</v>
      </c>
      <c r="E16" s="10">
        <v>22</v>
      </c>
      <c r="F16" s="10">
        <v>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"/>
      <c r="U16" s="2"/>
      <c r="V16" s="4"/>
      <c r="W16" s="4"/>
      <c r="X16" s="2">
        <f t="shared" si="0"/>
        <v>58</v>
      </c>
      <c r="Y16" s="27"/>
    </row>
    <row r="17" spans="1:25" ht="12.75">
      <c r="A17" s="3">
        <v>14</v>
      </c>
      <c r="B17" s="108" t="s">
        <v>270</v>
      </c>
      <c r="C17" s="10" t="s">
        <v>336</v>
      </c>
      <c r="D17" s="12">
        <v>14</v>
      </c>
      <c r="E17" s="10">
        <v>14</v>
      </c>
      <c r="F17" s="10"/>
      <c r="G17" s="10"/>
      <c r="H17" s="10">
        <v>16</v>
      </c>
      <c r="I17" s="10">
        <v>14</v>
      </c>
      <c r="J17" s="10">
        <v>16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4"/>
      <c r="W17" s="4"/>
      <c r="X17" s="2">
        <f t="shared" si="0"/>
        <v>74</v>
      </c>
      <c r="Y17" s="27"/>
    </row>
    <row r="18" spans="1:25" ht="12.75">
      <c r="A18" s="3">
        <v>15</v>
      </c>
      <c r="B18" s="15" t="s">
        <v>356</v>
      </c>
      <c r="C18" s="15" t="s">
        <v>335</v>
      </c>
      <c r="D18" s="12"/>
      <c r="E18" s="10"/>
      <c r="F18" s="10">
        <v>22</v>
      </c>
      <c r="G18" s="10">
        <v>21</v>
      </c>
      <c r="H18" s="10"/>
      <c r="I18" s="10"/>
      <c r="J18" s="10">
        <v>22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4"/>
      <c r="W18" s="4"/>
      <c r="X18" s="2">
        <f t="shared" si="0"/>
        <v>65</v>
      </c>
      <c r="Y18" s="29"/>
    </row>
    <row r="19" spans="1:25" ht="12.75">
      <c r="A19" s="3">
        <v>16</v>
      </c>
      <c r="B19" s="15" t="s">
        <v>357</v>
      </c>
      <c r="C19" s="10" t="s">
        <v>335</v>
      </c>
      <c r="D19" s="12"/>
      <c r="E19" s="10"/>
      <c r="F19" s="10">
        <v>18</v>
      </c>
      <c r="G19" s="10"/>
      <c r="H19" s="10"/>
      <c r="I19" s="10">
        <v>25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">
        <f t="shared" si="0"/>
        <v>43</v>
      </c>
      <c r="Y19" s="26"/>
    </row>
    <row r="20" spans="1:25" ht="12.75">
      <c r="A20" s="3">
        <v>17</v>
      </c>
      <c r="B20" s="106" t="s">
        <v>287</v>
      </c>
      <c r="C20" s="10" t="s">
        <v>343</v>
      </c>
      <c r="D20" s="4">
        <v>15</v>
      </c>
      <c r="E20" s="10"/>
      <c r="F20" s="10">
        <v>11</v>
      </c>
      <c r="G20" s="10"/>
      <c r="H20" s="10"/>
      <c r="I20" s="4">
        <v>16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2"/>
      <c r="U20" s="4"/>
      <c r="V20" s="4"/>
      <c r="W20" s="4"/>
      <c r="X20" s="2">
        <f t="shared" si="0"/>
        <v>42</v>
      </c>
      <c r="Y20" s="29"/>
    </row>
    <row r="21" spans="1:25" ht="15" customHeight="1">
      <c r="A21" s="3">
        <v>18</v>
      </c>
      <c r="B21" s="106" t="s">
        <v>281</v>
      </c>
      <c r="C21" s="10" t="s">
        <v>335</v>
      </c>
      <c r="D21" s="12"/>
      <c r="E21" s="10">
        <v>15</v>
      </c>
      <c r="F21" s="10"/>
      <c r="G21" s="10"/>
      <c r="H21" s="10">
        <v>18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"/>
      <c r="U21" s="2"/>
      <c r="V21" s="4"/>
      <c r="W21" s="4"/>
      <c r="X21" s="2">
        <f t="shared" si="0"/>
        <v>33</v>
      </c>
      <c r="Y21" s="27"/>
    </row>
    <row r="22" spans="1:25" ht="15" customHeight="1">
      <c r="A22" s="3">
        <v>19</v>
      </c>
      <c r="B22" s="15" t="s">
        <v>384</v>
      </c>
      <c r="C22" s="10" t="s">
        <v>331</v>
      </c>
      <c r="D22" s="4"/>
      <c r="E22" s="10"/>
      <c r="F22" s="10"/>
      <c r="G22" s="10">
        <v>30</v>
      </c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4"/>
      <c r="V22" s="4"/>
      <c r="W22" s="4"/>
      <c r="X22" s="2">
        <f t="shared" si="0"/>
        <v>30</v>
      </c>
      <c r="Y22" s="26"/>
    </row>
    <row r="23" spans="1:25" ht="12.75" customHeight="1">
      <c r="A23" s="3">
        <v>20</v>
      </c>
      <c r="B23" s="15" t="s">
        <v>358</v>
      </c>
      <c r="C23" s="10" t="s">
        <v>335</v>
      </c>
      <c r="D23" s="12"/>
      <c r="E23" s="10"/>
      <c r="F23" s="10">
        <v>12</v>
      </c>
      <c r="G23" s="10"/>
      <c r="H23" s="10"/>
      <c r="I23" s="10">
        <v>18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2">
        <f t="shared" si="0"/>
        <v>30</v>
      </c>
      <c r="Y23" s="26"/>
    </row>
    <row r="24" spans="1:25" ht="12.75" customHeight="1">
      <c r="A24" s="3">
        <v>21</v>
      </c>
      <c r="B24" s="104" t="s">
        <v>346</v>
      </c>
      <c r="C24" s="10" t="s">
        <v>333</v>
      </c>
      <c r="D24" s="12"/>
      <c r="E24" s="10"/>
      <c r="F24" s="10">
        <v>23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"/>
      <c r="U24" s="10"/>
      <c r="V24" s="4"/>
      <c r="W24" s="4"/>
      <c r="X24" s="2">
        <f t="shared" si="0"/>
        <v>23</v>
      </c>
      <c r="Y24" s="26"/>
    </row>
    <row r="25" spans="1:25" ht="12.75" customHeight="1">
      <c r="A25" s="3">
        <v>22</v>
      </c>
      <c r="B25" s="106" t="s">
        <v>269</v>
      </c>
      <c r="C25" s="10" t="s">
        <v>330</v>
      </c>
      <c r="D25" s="12"/>
      <c r="E25" s="10">
        <v>12</v>
      </c>
      <c r="F25" s="10">
        <v>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4"/>
      <c r="W25" s="4"/>
      <c r="X25" s="2">
        <f t="shared" si="0"/>
        <v>20</v>
      </c>
      <c r="Y25" s="27"/>
    </row>
    <row r="26" spans="1:25" ht="12.75">
      <c r="A26" s="3">
        <v>23</v>
      </c>
      <c r="B26" s="106" t="s">
        <v>265</v>
      </c>
      <c r="C26" s="10" t="s">
        <v>333</v>
      </c>
      <c r="D26" s="12"/>
      <c r="E26" s="10"/>
      <c r="F26" s="10">
        <v>16</v>
      </c>
      <c r="G26" s="10"/>
      <c r="H26" s="10"/>
      <c r="I26" s="10"/>
      <c r="J26" s="10">
        <v>23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4"/>
      <c r="W26" s="4"/>
      <c r="X26" s="2">
        <f t="shared" si="0"/>
        <v>39</v>
      </c>
      <c r="Y26" s="27"/>
    </row>
    <row r="27" spans="1:25" ht="12.75">
      <c r="A27" s="3">
        <v>24</v>
      </c>
      <c r="B27" s="106" t="s">
        <v>279</v>
      </c>
      <c r="C27" s="10" t="s">
        <v>332</v>
      </c>
      <c r="D27" s="12"/>
      <c r="E27" s="10"/>
      <c r="F27" s="10"/>
      <c r="G27" s="10"/>
      <c r="H27" s="10"/>
      <c r="I27" s="10">
        <v>15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"/>
      <c r="U27" s="2"/>
      <c r="V27" s="4"/>
      <c r="W27" s="4"/>
      <c r="X27" s="2">
        <f t="shared" si="0"/>
        <v>15</v>
      </c>
      <c r="Y27" s="26"/>
    </row>
    <row r="28" spans="1:25" ht="12.75">
      <c r="A28" s="3">
        <v>25</v>
      </c>
      <c r="B28" s="106" t="s">
        <v>278</v>
      </c>
      <c r="C28" s="10" t="s">
        <v>337</v>
      </c>
      <c r="D28" s="12"/>
      <c r="E28" s="10"/>
      <c r="F28" s="10">
        <v>13</v>
      </c>
      <c r="G28" s="10"/>
      <c r="H28" s="10"/>
      <c r="I28" s="10"/>
      <c r="J28" s="10">
        <v>17</v>
      </c>
      <c r="K28" s="10"/>
      <c r="L28" s="10"/>
      <c r="M28" s="10"/>
      <c r="N28" s="10"/>
      <c r="O28" s="10"/>
      <c r="P28" s="10"/>
      <c r="Q28" s="10"/>
      <c r="R28" s="10"/>
      <c r="S28" s="10"/>
      <c r="T28" s="2"/>
      <c r="U28" s="2"/>
      <c r="V28" s="4"/>
      <c r="W28" s="4"/>
      <c r="X28" s="2">
        <f t="shared" si="0"/>
        <v>30</v>
      </c>
      <c r="Y28" s="27"/>
    </row>
    <row r="29" spans="1:25" ht="12.75">
      <c r="A29" s="3">
        <v>26</v>
      </c>
      <c r="B29" s="106" t="s">
        <v>276</v>
      </c>
      <c r="C29" s="10" t="s">
        <v>333</v>
      </c>
      <c r="D29" s="12"/>
      <c r="E29" s="10"/>
      <c r="F29" s="10">
        <v>10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2"/>
      <c r="U29" s="10"/>
      <c r="V29" s="4"/>
      <c r="W29" s="4"/>
      <c r="X29" s="2">
        <f t="shared" si="0"/>
        <v>10</v>
      </c>
      <c r="Y29" s="29"/>
    </row>
    <row r="30" spans="1:25" ht="12.75">
      <c r="A30" s="3">
        <v>27</v>
      </c>
      <c r="B30" s="15" t="s">
        <v>379</v>
      </c>
      <c r="C30" s="10" t="s">
        <v>336</v>
      </c>
      <c r="D30" s="4"/>
      <c r="E30" s="10"/>
      <c r="F30" s="10"/>
      <c r="G30" s="10"/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4"/>
      <c r="V30" s="4"/>
      <c r="W30" s="4"/>
      <c r="X30" s="2">
        <f t="shared" si="0"/>
        <v>0</v>
      </c>
      <c r="Y30" s="27"/>
    </row>
    <row r="31" spans="1:25" ht="12.75">
      <c r="A31" s="3">
        <v>28</v>
      </c>
      <c r="B31" s="106" t="s">
        <v>283</v>
      </c>
      <c r="C31" s="10" t="s">
        <v>333</v>
      </c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2"/>
      <c r="U31" s="2"/>
      <c r="V31" s="4"/>
      <c r="W31" s="4"/>
      <c r="X31" s="2">
        <f t="shared" si="0"/>
        <v>0</v>
      </c>
      <c r="Y31" s="27"/>
    </row>
    <row r="32" spans="1:25" ht="12.75">
      <c r="A32" s="3">
        <v>29</v>
      </c>
      <c r="B32" s="106" t="s">
        <v>285</v>
      </c>
      <c r="C32" s="10" t="s">
        <v>336</v>
      </c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2"/>
      <c r="U32" s="2"/>
      <c r="V32" s="4"/>
      <c r="W32" s="4"/>
      <c r="X32" s="2">
        <f t="shared" si="0"/>
        <v>0</v>
      </c>
      <c r="Y32" s="27"/>
    </row>
    <row r="33" spans="1:25" ht="12.75">
      <c r="A33" s="3">
        <v>30</v>
      </c>
      <c r="B33" s="10"/>
      <c r="C33" s="10"/>
      <c r="D33" s="4"/>
      <c r="E33" s="10"/>
      <c r="F33" s="10"/>
      <c r="G33" s="10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4"/>
      <c r="V33" s="4"/>
      <c r="W33" s="4"/>
      <c r="X33" s="2">
        <f t="shared" si="0"/>
        <v>0</v>
      </c>
      <c r="Y33" s="29"/>
    </row>
    <row r="34" spans="1:25" ht="12.75">
      <c r="A34" s="3">
        <v>31</v>
      </c>
      <c r="B34" s="10"/>
      <c r="C34" s="10"/>
      <c r="D34" s="4"/>
      <c r="E34" s="10"/>
      <c r="F34" s="10"/>
      <c r="G34" s="10"/>
      <c r="H34" s="1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4"/>
      <c r="V34" s="4"/>
      <c r="W34" s="4"/>
      <c r="X34" s="2">
        <f t="shared" si="0"/>
        <v>0</v>
      </c>
      <c r="Y34" s="29"/>
    </row>
    <row r="35" spans="1:25" ht="12.75">
      <c r="A35" s="3">
        <v>32</v>
      </c>
      <c r="B35" s="10"/>
      <c r="C35" s="10"/>
      <c r="D35" s="4"/>
      <c r="E35" s="10"/>
      <c r="F35" s="10"/>
      <c r="G35" s="10"/>
      <c r="H35" s="1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4"/>
      <c r="V35" s="4"/>
      <c r="W35" s="4"/>
      <c r="X35" s="2">
        <f t="shared" si="0"/>
        <v>0</v>
      </c>
      <c r="Y35" s="29"/>
    </row>
    <row r="36" spans="1:25" ht="12.75">
      <c r="A36" s="3">
        <v>33</v>
      </c>
      <c r="B36" s="10"/>
      <c r="C36" s="10"/>
      <c r="D36" s="4"/>
      <c r="E36" s="10"/>
      <c r="F36" s="10"/>
      <c r="G36" s="10"/>
      <c r="H36" s="1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4"/>
      <c r="V36" s="4"/>
      <c r="W36" s="4"/>
      <c r="X36" s="2">
        <f t="shared" si="0"/>
        <v>0</v>
      </c>
      <c r="Y36" s="29"/>
    </row>
    <row r="37" spans="1:25" ht="12.75">
      <c r="A37" s="3">
        <v>34</v>
      </c>
      <c r="B37" s="10"/>
      <c r="C37" s="10"/>
      <c r="D37" s="4"/>
      <c r="E37" s="10"/>
      <c r="F37" s="10"/>
      <c r="G37" s="10"/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4"/>
      <c r="V37" s="4"/>
      <c r="W37" s="4"/>
      <c r="X37" s="2">
        <f t="shared" si="0"/>
        <v>0</v>
      </c>
      <c r="Y37" s="29"/>
    </row>
    <row r="38" spans="1:25" ht="13.5" thickBot="1">
      <c r="A38" s="30">
        <v>35</v>
      </c>
      <c r="B38" s="31"/>
      <c r="C38" s="31"/>
      <c r="D38" s="32"/>
      <c r="E38" s="31"/>
      <c r="F38" s="31"/>
      <c r="G38" s="31"/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U38" s="32"/>
      <c r="V38" s="32"/>
      <c r="W38" s="32"/>
      <c r="X38" s="33">
        <f t="shared" si="0"/>
        <v>0</v>
      </c>
      <c r="Y38" s="3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Y38"/>
  <sheetViews>
    <sheetView zoomScalePageLayoutView="0" workbookViewId="0" topLeftCell="A4">
      <selection activeCell="Q12" sqref="Q12"/>
    </sheetView>
  </sheetViews>
  <sheetFormatPr defaultColWidth="9.140625" defaultRowHeight="12.75"/>
  <cols>
    <col min="1" max="1" width="3.7109375" style="5" customWidth="1"/>
    <col min="2" max="2" width="23.57421875" style="9" customWidth="1"/>
    <col min="3" max="3" width="6.57421875" style="9" customWidth="1"/>
    <col min="4" max="4" width="4.28125" style="1" customWidth="1"/>
    <col min="5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57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6"/>
      <c r="B1" s="67"/>
      <c r="C1" s="67"/>
      <c r="D1" s="68"/>
      <c r="E1" s="67"/>
      <c r="F1" s="67"/>
      <c r="G1" s="67"/>
      <c r="H1" s="67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  <c r="U1" s="68"/>
      <c r="V1" s="68"/>
      <c r="W1" s="68"/>
      <c r="X1" s="69"/>
      <c r="Y1" s="70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26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2.75" customHeight="1">
      <c r="A4" s="3">
        <v>1</v>
      </c>
      <c r="B4" s="104" t="s">
        <v>292</v>
      </c>
      <c r="C4" s="10" t="s">
        <v>335</v>
      </c>
      <c r="D4" s="12"/>
      <c r="E4" s="10">
        <v>27</v>
      </c>
      <c r="F4" s="10">
        <v>27</v>
      </c>
      <c r="G4" s="10">
        <v>27</v>
      </c>
      <c r="H4" s="10">
        <v>30</v>
      </c>
      <c r="I4" s="10">
        <v>30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">
        <f aca="true" t="shared" si="0" ref="X4:X38">SUM(D4:V4)</f>
        <v>141</v>
      </c>
      <c r="Y4" s="26"/>
    </row>
    <row r="5" spans="1:25" ht="15">
      <c r="A5" s="3">
        <v>2</v>
      </c>
      <c r="B5" s="105" t="s">
        <v>295</v>
      </c>
      <c r="C5" s="10" t="s">
        <v>342</v>
      </c>
      <c r="D5" s="12"/>
      <c r="E5" s="10">
        <v>24</v>
      </c>
      <c r="F5" s="10">
        <v>25</v>
      </c>
      <c r="G5" s="10">
        <v>25</v>
      </c>
      <c r="H5" s="10">
        <v>27</v>
      </c>
      <c r="I5" s="10">
        <v>25</v>
      </c>
      <c r="J5" s="10">
        <v>30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4"/>
      <c r="W5" s="4"/>
      <c r="X5" s="2">
        <f t="shared" si="0"/>
        <v>156</v>
      </c>
      <c r="Y5" s="26"/>
    </row>
    <row r="6" spans="1:25" ht="12.75" customHeight="1">
      <c r="A6" s="3">
        <v>3</v>
      </c>
      <c r="B6" s="105" t="s">
        <v>288</v>
      </c>
      <c r="C6" s="10" t="s">
        <v>333</v>
      </c>
      <c r="D6" s="12">
        <v>27</v>
      </c>
      <c r="E6" s="10"/>
      <c r="F6" s="10">
        <v>24</v>
      </c>
      <c r="G6" s="10">
        <v>23</v>
      </c>
      <c r="H6" s="10">
        <v>25</v>
      </c>
      <c r="I6" s="10">
        <v>24</v>
      </c>
      <c r="J6" s="10">
        <v>25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4"/>
      <c r="W6" s="4"/>
      <c r="X6" s="2">
        <f t="shared" si="0"/>
        <v>148</v>
      </c>
      <c r="Y6" s="27"/>
    </row>
    <row r="7" spans="1:25" ht="15" customHeight="1">
      <c r="A7" s="3">
        <v>4</v>
      </c>
      <c r="B7" s="104" t="s">
        <v>301</v>
      </c>
      <c r="C7" s="10" t="s">
        <v>335</v>
      </c>
      <c r="D7" s="12">
        <v>25</v>
      </c>
      <c r="E7" s="10">
        <v>21</v>
      </c>
      <c r="F7" s="10">
        <v>21</v>
      </c>
      <c r="G7" s="10">
        <v>22</v>
      </c>
      <c r="H7" s="10"/>
      <c r="I7" s="10">
        <v>23</v>
      </c>
      <c r="J7" s="10">
        <v>2</v>
      </c>
      <c r="K7" s="10"/>
      <c r="L7" s="10"/>
      <c r="M7" s="10"/>
      <c r="N7" s="10"/>
      <c r="O7" s="10"/>
      <c r="P7" s="10"/>
      <c r="Q7" s="10"/>
      <c r="R7" s="10"/>
      <c r="S7" s="10"/>
      <c r="T7" s="2"/>
      <c r="U7" s="10"/>
      <c r="V7" s="4"/>
      <c r="W7" s="4"/>
      <c r="X7" s="2">
        <f t="shared" si="0"/>
        <v>114</v>
      </c>
      <c r="Y7" s="26"/>
    </row>
    <row r="8" spans="1:25" ht="15">
      <c r="A8" s="3">
        <v>5</v>
      </c>
      <c r="B8" s="104" t="s">
        <v>291</v>
      </c>
      <c r="C8" s="10" t="s">
        <v>335</v>
      </c>
      <c r="D8" s="12">
        <v>23</v>
      </c>
      <c r="E8" s="10"/>
      <c r="F8" s="10">
        <v>15</v>
      </c>
      <c r="G8" s="10">
        <v>21</v>
      </c>
      <c r="H8" s="10">
        <v>22</v>
      </c>
      <c r="I8" s="10">
        <v>20</v>
      </c>
      <c r="J8" s="10">
        <v>21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2">
        <f t="shared" si="0"/>
        <v>122</v>
      </c>
      <c r="Y8" s="26"/>
    </row>
    <row r="9" spans="1:25" ht="15" customHeight="1">
      <c r="A9" s="3">
        <v>6</v>
      </c>
      <c r="B9" s="106" t="s">
        <v>293</v>
      </c>
      <c r="C9" s="10" t="s">
        <v>331</v>
      </c>
      <c r="D9" s="12"/>
      <c r="E9" s="10">
        <v>30</v>
      </c>
      <c r="F9" s="10">
        <v>30</v>
      </c>
      <c r="G9" s="10">
        <v>30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2">
        <f t="shared" si="0"/>
        <v>90</v>
      </c>
      <c r="Y9" s="27"/>
    </row>
    <row r="10" spans="1:25" ht="15" customHeight="1">
      <c r="A10" s="3">
        <v>7</v>
      </c>
      <c r="B10" s="105" t="s">
        <v>289</v>
      </c>
      <c r="C10" s="10" t="s">
        <v>335</v>
      </c>
      <c r="D10" s="12"/>
      <c r="E10" s="10">
        <v>19</v>
      </c>
      <c r="F10" s="10">
        <v>18</v>
      </c>
      <c r="G10" s="10"/>
      <c r="H10" s="10">
        <v>23</v>
      </c>
      <c r="I10" s="10">
        <v>21</v>
      </c>
      <c r="J10" s="10">
        <v>24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2">
        <f t="shared" si="0"/>
        <v>105</v>
      </c>
      <c r="Y10" s="26"/>
    </row>
    <row r="11" spans="1:25" ht="12.75" customHeight="1">
      <c r="A11" s="3">
        <v>8</v>
      </c>
      <c r="B11" s="106" t="s">
        <v>302</v>
      </c>
      <c r="C11" s="10" t="s">
        <v>333</v>
      </c>
      <c r="D11" s="12">
        <v>30</v>
      </c>
      <c r="E11" s="10">
        <v>22</v>
      </c>
      <c r="F11" s="10"/>
      <c r="G11" s="10">
        <v>24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"/>
      <c r="U11" s="10"/>
      <c r="V11" s="4"/>
      <c r="W11" s="4"/>
      <c r="X11" s="2">
        <f t="shared" si="0"/>
        <v>76</v>
      </c>
      <c r="Y11" s="27"/>
    </row>
    <row r="12" spans="1:25" ht="12.75" customHeight="1">
      <c r="A12" s="3">
        <v>9</v>
      </c>
      <c r="B12" s="105" t="s">
        <v>300</v>
      </c>
      <c r="C12" s="10" t="s">
        <v>332</v>
      </c>
      <c r="D12" s="11">
        <v>22</v>
      </c>
      <c r="E12" s="10">
        <v>20</v>
      </c>
      <c r="F12" s="10"/>
      <c r="G12" s="10"/>
      <c r="H12" s="10"/>
      <c r="I12" s="10">
        <v>22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"/>
      <c r="U12" s="10"/>
      <c r="V12" s="4"/>
      <c r="W12" s="4"/>
      <c r="X12" s="2">
        <f t="shared" si="0"/>
        <v>64</v>
      </c>
      <c r="Y12" s="26"/>
    </row>
    <row r="13" spans="1:25" ht="15" customHeight="1">
      <c r="A13" s="3">
        <v>10</v>
      </c>
      <c r="B13" s="106" t="s">
        <v>307</v>
      </c>
      <c r="C13" s="10" t="s">
        <v>333</v>
      </c>
      <c r="D13" s="12">
        <v>24</v>
      </c>
      <c r="E13" s="10">
        <v>17</v>
      </c>
      <c r="F13" s="10">
        <v>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"/>
      <c r="S13" s="2"/>
      <c r="T13" s="2"/>
      <c r="U13" s="2"/>
      <c r="V13" s="4"/>
      <c r="W13" s="4"/>
      <c r="X13" s="2">
        <f t="shared" si="0"/>
        <v>58</v>
      </c>
      <c r="Y13" s="27"/>
    </row>
    <row r="14" spans="1:25" ht="12.75" customHeight="1">
      <c r="A14" s="28">
        <v>11</v>
      </c>
      <c r="B14" s="104" t="s">
        <v>298</v>
      </c>
      <c r="C14" s="10" t="s">
        <v>331</v>
      </c>
      <c r="D14" s="12"/>
      <c r="E14" s="10">
        <v>25</v>
      </c>
      <c r="F14" s="10"/>
      <c r="G14" s="10"/>
      <c r="H14" s="10"/>
      <c r="I14" s="10">
        <v>27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4"/>
      <c r="W14" s="4"/>
      <c r="X14" s="2">
        <f t="shared" si="0"/>
        <v>52</v>
      </c>
      <c r="Y14" s="27"/>
    </row>
    <row r="15" spans="1:25" ht="15" customHeight="1">
      <c r="A15" s="3">
        <v>12</v>
      </c>
      <c r="B15" s="106" t="s">
        <v>296</v>
      </c>
      <c r="C15" s="12" t="s">
        <v>333</v>
      </c>
      <c r="D15" s="12"/>
      <c r="E15" s="10">
        <v>23</v>
      </c>
      <c r="F15" s="10">
        <v>22</v>
      </c>
      <c r="G15" s="10"/>
      <c r="H15" s="10"/>
      <c r="I15" s="10"/>
      <c r="J15" s="10">
        <v>22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4"/>
      <c r="W15" s="4"/>
      <c r="X15" s="2">
        <f t="shared" si="0"/>
        <v>67</v>
      </c>
      <c r="Y15" s="26"/>
    </row>
    <row r="16" spans="1:25" ht="12.75">
      <c r="A16" s="3">
        <v>13</v>
      </c>
      <c r="B16" s="106" t="s">
        <v>294</v>
      </c>
      <c r="C16" s="10" t="s">
        <v>335</v>
      </c>
      <c r="D16" s="12"/>
      <c r="E16" s="10"/>
      <c r="F16" s="10">
        <v>19</v>
      </c>
      <c r="G16" s="10"/>
      <c r="H16" s="10">
        <v>24</v>
      </c>
      <c r="I16" s="10"/>
      <c r="J16" s="10">
        <v>23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4"/>
      <c r="W16" s="4"/>
      <c r="X16" s="2">
        <f t="shared" si="0"/>
        <v>66</v>
      </c>
      <c r="Y16" s="27"/>
    </row>
    <row r="17" spans="1:25" ht="15" customHeight="1">
      <c r="A17" s="3">
        <v>14</v>
      </c>
      <c r="B17" s="106" t="s">
        <v>306</v>
      </c>
      <c r="C17" s="10" t="s">
        <v>335</v>
      </c>
      <c r="D17" s="12">
        <v>21</v>
      </c>
      <c r="E17" s="10">
        <v>18</v>
      </c>
      <c r="F17" s="10">
        <v>2</v>
      </c>
      <c r="G17" s="10"/>
      <c r="H17" s="10"/>
      <c r="I17" s="10"/>
      <c r="J17" s="10">
        <v>2</v>
      </c>
      <c r="K17" s="10"/>
      <c r="L17" s="10"/>
      <c r="M17" s="10"/>
      <c r="N17" s="10"/>
      <c r="O17" s="10"/>
      <c r="P17" s="10"/>
      <c r="Q17" s="10"/>
      <c r="R17" s="10"/>
      <c r="S17" s="10"/>
      <c r="T17" s="2"/>
      <c r="U17" s="2"/>
      <c r="V17" s="4"/>
      <c r="W17" s="4"/>
      <c r="X17" s="2">
        <f t="shared" si="0"/>
        <v>43</v>
      </c>
      <c r="Y17" s="27"/>
    </row>
    <row r="18" spans="1:25" ht="12.75" customHeight="1">
      <c r="A18" s="3">
        <v>15</v>
      </c>
      <c r="B18" s="106" t="s">
        <v>303</v>
      </c>
      <c r="C18" s="10" t="s">
        <v>333</v>
      </c>
      <c r="D18" s="12"/>
      <c r="E18" s="10"/>
      <c r="F18" s="10">
        <v>14</v>
      </c>
      <c r="G18" s="10">
        <v>20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2"/>
      <c r="U18" s="10"/>
      <c r="V18" s="4"/>
      <c r="W18" s="4"/>
      <c r="X18" s="2">
        <f t="shared" si="0"/>
        <v>34</v>
      </c>
      <c r="Y18" s="27"/>
    </row>
    <row r="19" spans="1:25" ht="15" customHeight="1">
      <c r="A19" s="3">
        <v>16</v>
      </c>
      <c r="B19" s="106" t="s">
        <v>304</v>
      </c>
      <c r="C19" s="10" t="s">
        <v>336</v>
      </c>
      <c r="D19" s="12"/>
      <c r="E19" s="10"/>
      <c r="F19" s="10">
        <v>23</v>
      </c>
      <c r="G19" s="10"/>
      <c r="H19" s="10"/>
      <c r="I19" s="10"/>
      <c r="J19" s="10">
        <v>27</v>
      </c>
      <c r="K19" s="10"/>
      <c r="L19" s="10"/>
      <c r="M19" s="10"/>
      <c r="N19" s="10"/>
      <c r="O19" s="10"/>
      <c r="P19" s="10"/>
      <c r="Q19" s="10"/>
      <c r="R19" s="2"/>
      <c r="S19" s="10"/>
      <c r="T19" s="2"/>
      <c r="U19" s="2"/>
      <c r="V19" s="4"/>
      <c r="W19" s="4"/>
      <c r="X19" s="2">
        <f t="shared" si="0"/>
        <v>50</v>
      </c>
      <c r="Y19" s="27"/>
    </row>
    <row r="20" spans="1:25" ht="12.75" customHeight="1">
      <c r="A20" s="3">
        <v>17</v>
      </c>
      <c r="B20" s="105" t="s">
        <v>299</v>
      </c>
      <c r="C20" s="10" t="s">
        <v>335</v>
      </c>
      <c r="D20" s="12"/>
      <c r="E20" s="10"/>
      <c r="F20" s="10">
        <v>20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4"/>
      <c r="W20" s="4"/>
      <c r="X20" s="2">
        <f t="shared" si="0"/>
        <v>20</v>
      </c>
      <c r="Y20" s="26"/>
    </row>
    <row r="21" spans="1:25" ht="12.75">
      <c r="A21" s="3">
        <v>18</v>
      </c>
      <c r="B21" s="106" t="s">
        <v>305</v>
      </c>
      <c r="C21" s="10" t="s">
        <v>343</v>
      </c>
      <c r="D21" s="12"/>
      <c r="E21" s="10"/>
      <c r="F21" s="10">
        <v>16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"/>
      <c r="U21" s="2"/>
      <c r="V21" s="4"/>
      <c r="W21" s="4"/>
      <c r="X21" s="2">
        <f t="shared" si="0"/>
        <v>16</v>
      </c>
      <c r="Y21" s="27"/>
    </row>
    <row r="22" spans="1:25" ht="15">
      <c r="A22" s="3">
        <v>19</v>
      </c>
      <c r="B22" s="105" t="s">
        <v>290</v>
      </c>
      <c r="C22" s="10" t="s">
        <v>336</v>
      </c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">
        <f t="shared" si="0"/>
        <v>0</v>
      </c>
      <c r="Y22" s="26"/>
    </row>
    <row r="23" spans="1:25" ht="15">
      <c r="A23" s="3">
        <v>20</v>
      </c>
      <c r="B23" s="105" t="s">
        <v>297</v>
      </c>
      <c r="C23" s="10" t="s">
        <v>336</v>
      </c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4"/>
      <c r="W23" s="4"/>
      <c r="X23" s="2">
        <f t="shared" si="0"/>
        <v>0</v>
      </c>
      <c r="Y23" s="26"/>
    </row>
    <row r="24" spans="1:25" ht="12.75">
      <c r="A24" s="3">
        <v>21</v>
      </c>
      <c r="B24" s="15"/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"/>
      <c r="U24" s="2"/>
      <c r="V24" s="4"/>
      <c r="W24" s="4"/>
      <c r="X24" s="2">
        <f t="shared" si="0"/>
        <v>0</v>
      </c>
      <c r="Y24" s="27"/>
    </row>
    <row r="25" spans="1:25" ht="12.75">
      <c r="A25" s="3">
        <v>22</v>
      </c>
      <c r="B25" s="15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"/>
      <c r="U25" s="2"/>
      <c r="V25" s="4"/>
      <c r="W25" s="4"/>
      <c r="X25" s="2">
        <f t="shared" si="0"/>
        <v>0</v>
      </c>
      <c r="Y25" s="27"/>
    </row>
    <row r="26" spans="1:25" ht="12.75">
      <c r="A26" s="3">
        <v>23</v>
      </c>
      <c r="B26" s="15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"/>
      <c r="U26" s="2"/>
      <c r="V26" s="4"/>
      <c r="W26" s="4"/>
      <c r="X26" s="2">
        <f t="shared" si="0"/>
        <v>0</v>
      </c>
      <c r="Y26" s="27"/>
    </row>
    <row r="27" spans="1:25" ht="12.75">
      <c r="A27" s="3">
        <v>24</v>
      </c>
      <c r="B27" s="15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"/>
      <c r="U27" s="2"/>
      <c r="V27" s="4"/>
      <c r="W27" s="4"/>
      <c r="X27" s="2">
        <f t="shared" si="0"/>
        <v>0</v>
      </c>
      <c r="Y27" s="27"/>
    </row>
    <row r="28" spans="1:25" ht="12.75">
      <c r="A28" s="3">
        <v>25</v>
      </c>
      <c r="B28" s="15"/>
      <c r="C28" s="15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"/>
      <c r="U28" s="2"/>
      <c r="V28" s="4"/>
      <c r="W28" s="4"/>
      <c r="X28" s="2">
        <f t="shared" si="0"/>
        <v>0</v>
      </c>
      <c r="Y28" s="27"/>
    </row>
    <row r="29" spans="1:25" ht="12.75">
      <c r="A29" s="3">
        <v>26</v>
      </c>
      <c r="B29" s="10"/>
      <c r="C29" s="10"/>
      <c r="D29" s="4"/>
      <c r="E29" s="10"/>
      <c r="F29" s="10"/>
      <c r="G29" s="10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4"/>
      <c r="V29" s="4"/>
      <c r="W29" s="4"/>
      <c r="X29" s="2">
        <f t="shared" si="0"/>
        <v>0</v>
      </c>
      <c r="Y29" s="29"/>
    </row>
    <row r="30" spans="1:25" ht="12.75">
      <c r="A30" s="3">
        <v>27</v>
      </c>
      <c r="B30" s="10"/>
      <c r="C30" s="10"/>
      <c r="D30" s="4"/>
      <c r="E30" s="10"/>
      <c r="F30" s="10"/>
      <c r="G30" s="10"/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4"/>
      <c r="V30" s="4"/>
      <c r="W30" s="4"/>
      <c r="X30" s="2">
        <f t="shared" si="0"/>
        <v>0</v>
      </c>
      <c r="Y30" s="29"/>
    </row>
    <row r="31" spans="1:25" ht="12.75">
      <c r="A31" s="3">
        <v>28</v>
      </c>
      <c r="B31" s="10"/>
      <c r="C31" s="10"/>
      <c r="D31" s="4"/>
      <c r="E31" s="10"/>
      <c r="F31" s="10"/>
      <c r="G31" s="10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4"/>
      <c r="V31" s="4"/>
      <c r="W31" s="4"/>
      <c r="X31" s="2">
        <f t="shared" si="0"/>
        <v>0</v>
      </c>
      <c r="Y31" s="29"/>
    </row>
    <row r="32" spans="1:25" ht="12.75">
      <c r="A32" s="3">
        <v>29</v>
      </c>
      <c r="B32" s="10"/>
      <c r="C32" s="10"/>
      <c r="D32" s="4"/>
      <c r="E32" s="10"/>
      <c r="F32" s="10"/>
      <c r="G32" s="10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4"/>
      <c r="V32" s="4"/>
      <c r="W32" s="4"/>
      <c r="X32" s="2">
        <f t="shared" si="0"/>
        <v>0</v>
      </c>
      <c r="Y32" s="29"/>
    </row>
    <row r="33" spans="1:25" ht="12.75">
      <c r="A33" s="3">
        <v>30</v>
      </c>
      <c r="B33" s="10"/>
      <c r="C33" s="10"/>
      <c r="D33" s="4"/>
      <c r="E33" s="10"/>
      <c r="F33" s="10"/>
      <c r="G33" s="10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4"/>
      <c r="V33" s="4"/>
      <c r="W33" s="4"/>
      <c r="X33" s="2">
        <f t="shared" si="0"/>
        <v>0</v>
      </c>
      <c r="Y33" s="29"/>
    </row>
    <row r="34" spans="1:25" ht="12.75">
      <c r="A34" s="3">
        <v>31</v>
      </c>
      <c r="B34" s="10"/>
      <c r="C34" s="10"/>
      <c r="D34" s="4"/>
      <c r="E34" s="10"/>
      <c r="F34" s="10"/>
      <c r="G34" s="10"/>
      <c r="H34" s="1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4"/>
      <c r="V34" s="4"/>
      <c r="W34" s="4"/>
      <c r="X34" s="2">
        <f t="shared" si="0"/>
        <v>0</v>
      </c>
      <c r="Y34" s="29"/>
    </row>
    <row r="35" spans="1:25" ht="12.75">
      <c r="A35" s="3">
        <v>32</v>
      </c>
      <c r="B35" s="10"/>
      <c r="C35" s="10"/>
      <c r="D35" s="4"/>
      <c r="E35" s="10"/>
      <c r="F35" s="10"/>
      <c r="G35" s="10"/>
      <c r="H35" s="1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4"/>
      <c r="V35" s="4"/>
      <c r="W35" s="4"/>
      <c r="X35" s="2">
        <f t="shared" si="0"/>
        <v>0</v>
      </c>
      <c r="Y35" s="29"/>
    </row>
    <row r="36" spans="1:25" ht="12.75">
      <c r="A36" s="3">
        <v>33</v>
      </c>
      <c r="B36" s="10"/>
      <c r="C36" s="10"/>
      <c r="D36" s="4"/>
      <c r="E36" s="10"/>
      <c r="F36" s="10"/>
      <c r="G36" s="10"/>
      <c r="H36" s="1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4"/>
      <c r="V36" s="4"/>
      <c r="W36" s="4"/>
      <c r="X36" s="2">
        <f t="shared" si="0"/>
        <v>0</v>
      </c>
      <c r="Y36" s="29"/>
    </row>
    <row r="37" spans="1:25" ht="12.75">
      <c r="A37" s="3">
        <v>34</v>
      </c>
      <c r="B37" s="10"/>
      <c r="C37" s="10"/>
      <c r="D37" s="4"/>
      <c r="E37" s="10"/>
      <c r="F37" s="10"/>
      <c r="G37" s="10"/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4"/>
      <c r="V37" s="4"/>
      <c r="W37" s="4"/>
      <c r="X37" s="2">
        <f t="shared" si="0"/>
        <v>0</v>
      </c>
      <c r="Y37" s="29"/>
    </row>
    <row r="38" spans="1:25" ht="13.5" thickBot="1">
      <c r="A38" s="30">
        <v>35</v>
      </c>
      <c r="B38" s="31"/>
      <c r="C38" s="31"/>
      <c r="D38" s="32"/>
      <c r="E38" s="31"/>
      <c r="F38" s="31"/>
      <c r="G38" s="31"/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U38" s="32"/>
      <c r="V38" s="32"/>
      <c r="W38" s="32"/>
      <c r="X38" s="33">
        <f t="shared" si="0"/>
        <v>0</v>
      </c>
      <c r="Y38" s="3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Y28"/>
  <sheetViews>
    <sheetView zoomScalePageLayoutView="0" workbookViewId="0" topLeftCell="A1">
      <selection activeCell="AA16" sqref="AA16"/>
    </sheetView>
  </sheetViews>
  <sheetFormatPr defaultColWidth="9.140625" defaultRowHeight="12.75"/>
  <cols>
    <col min="1" max="1" width="3.7109375" style="5" customWidth="1"/>
    <col min="2" max="2" width="23.57421875" style="9" customWidth="1"/>
    <col min="3" max="3" width="6.57421875" style="9" customWidth="1"/>
    <col min="4" max="4" width="4.28125" style="1" customWidth="1"/>
    <col min="5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57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2"/>
      <c r="B1" s="60"/>
      <c r="C1" s="60"/>
      <c r="D1" s="61"/>
      <c r="E1" s="60"/>
      <c r="F1" s="60"/>
      <c r="G1" s="60"/>
      <c r="H1" s="60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1"/>
      <c r="V1" s="61"/>
      <c r="W1" s="61"/>
      <c r="X1" s="62"/>
      <c r="Y1" s="61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28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5">
      <c r="A4" s="3">
        <v>1</v>
      </c>
      <c r="B4" s="105" t="s">
        <v>312</v>
      </c>
      <c r="C4" s="10" t="s">
        <v>343</v>
      </c>
      <c r="D4" s="12">
        <v>30</v>
      </c>
      <c r="E4" s="10">
        <v>30</v>
      </c>
      <c r="F4" s="10">
        <v>30</v>
      </c>
      <c r="G4" s="10">
        <v>30</v>
      </c>
      <c r="H4" s="10">
        <v>30</v>
      </c>
      <c r="I4" s="10">
        <v>30</v>
      </c>
      <c r="J4" s="10">
        <v>30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">
        <f aca="true" t="shared" si="0" ref="X4:X13">SUM(D4:V4)</f>
        <v>210</v>
      </c>
      <c r="Y4" s="26"/>
    </row>
    <row r="5" spans="1:25" ht="15">
      <c r="A5" s="3">
        <v>2</v>
      </c>
      <c r="B5" s="105" t="s">
        <v>313</v>
      </c>
      <c r="C5" s="10" t="s">
        <v>343</v>
      </c>
      <c r="D5" s="12">
        <v>27</v>
      </c>
      <c r="E5" s="10">
        <v>23</v>
      </c>
      <c r="F5" s="10">
        <v>24</v>
      </c>
      <c r="G5" s="10">
        <v>25</v>
      </c>
      <c r="H5" s="10">
        <v>24</v>
      </c>
      <c r="I5" s="10">
        <v>27</v>
      </c>
      <c r="J5" s="10">
        <v>27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2">
        <f t="shared" si="0"/>
        <v>177</v>
      </c>
      <c r="Y5" s="26"/>
    </row>
    <row r="6" spans="1:25" ht="12.75" customHeight="1">
      <c r="A6" s="3">
        <v>3</v>
      </c>
      <c r="B6" s="105" t="s">
        <v>309</v>
      </c>
      <c r="C6" s="10" t="s">
        <v>331</v>
      </c>
      <c r="D6" s="12"/>
      <c r="E6" s="10">
        <v>25</v>
      </c>
      <c r="F6" s="10">
        <v>27</v>
      </c>
      <c r="G6" s="10">
        <v>24</v>
      </c>
      <c r="H6" s="10">
        <v>27</v>
      </c>
      <c r="I6" s="10">
        <v>23</v>
      </c>
      <c r="J6" s="10">
        <v>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2">
        <f t="shared" si="0"/>
        <v>128</v>
      </c>
      <c r="Y6" s="26"/>
    </row>
    <row r="7" spans="1:25" ht="12.75" customHeight="1">
      <c r="A7" s="3">
        <v>4</v>
      </c>
      <c r="B7" s="105" t="s">
        <v>310</v>
      </c>
      <c r="C7" s="10" t="s">
        <v>333</v>
      </c>
      <c r="D7" s="12"/>
      <c r="E7" s="10"/>
      <c r="F7" s="10">
        <v>23</v>
      </c>
      <c r="G7" s="10">
        <v>23</v>
      </c>
      <c r="H7" s="10">
        <v>23</v>
      </c>
      <c r="I7" s="10">
        <v>24</v>
      </c>
      <c r="J7" s="10">
        <v>24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2">
        <f t="shared" si="0"/>
        <v>117</v>
      </c>
      <c r="Y7" s="26"/>
    </row>
    <row r="8" spans="1:25" ht="15" customHeight="1">
      <c r="A8" s="3">
        <v>5</v>
      </c>
      <c r="B8" s="106" t="s">
        <v>308</v>
      </c>
      <c r="C8" s="10" t="s">
        <v>331</v>
      </c>
      <c r="D8" s="12"/>
      <c r="E8" s="10">
        <v>27</v>
      </c>
      <c r="F8" s="10">
        <v>25</v>
      </c>
      <c r="G8" s="10"/>
      <c r="H8" s="10">
        <v>22</v>
      </c>
      <c r="I8" s="10">
        <v>25</v>
      </c>
      <c r="J8" s="10">
        <v>2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  <c r="W8" s="4"/>
      <c r="X8" s="2">
        <f t="shared" si="0"/>
        <v>101</v>
      </c>
      <c r="Y8" s="26"/>
    </row>
    <row r="9" spans="1:25" ht="15" customHeight="1">
      <c r="A9" s="3">
        <v>6</v>
      </c>
      <c r="B9" s="106" t="s">
        <v>311</v>
      </c>
      <c r="C9" s="10" t="s">
        <v>331</v>
      </c>
      <c r="D9" s="12"/>
      <c r="E9" s="10">
        <v>24</v>
      </c>
      <c r="F9" s="10"/>
      <c r="G9" s="10">
        <v>27</v>
      </c>
      <c r="H9" s="10">
        <v>25</v>
      </c>
      <c r="I9" s="10"/>
      <c r="J9" s="10">
        <v>25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2">
        <f t="shared" si="0"/>
        <v>101</v>
      </c>
      <c r="Y9" s="26"/>
    </row>
    <row r="10" spans="1:25" ht="12.75">
      <c r="A10" s="3">
        <v>7</v>
      </c>
      <c r="B10" s="15"/>
      <c r="C10" s="10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4"/>
      <c r="W10" s="4"/>
      <c r="X10" s="2">
        <f t="shared" si="0"/>
        <v>0</v>
      </c>
      <c r="Y10" s="26"/>
    </row>
    <row r="11" spans="1:25" ht="12.75">
      <c r="A11" s="3">
        <v>8</v>
      </c>
      <c r="B11" s="15"/>
      <c r="C11" s="10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4"/>
      <c r="W11" s="4"/>
      <c r="X11" s="2">
        <f t="shared" si="0"/>
        <v>0</v>
      </c>
      <c r="Y11" s="26"/>
    </row>
    <row r="12" spans="1:25" ht="12.75">
      <c r="A12" s="3">
        <v>9</v>
      </c>
      <c r="B12" s="22"/>
      <c r="C12" s="12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"/>
      <c r="W12" s="4"/>
      <c r="X12" s="2">
        <f t="shared" si="0"/>
        <v>0</v>
      </c>
      <c r="Y12" s="26"/>
    </row>
    <row r="13" spans="1:25" ht="12.75">
      <c r="A13" s="3">
        <v>10</v>
      </c>
      <c r="B13" s="15"/>
      <c r="C13" s="10"/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"/>
      <c r="W13" s="4"/>
      <c r="X13" s="2">
        <f t="shared" si="0"/>
        <v>0</v>
      </c>
      <c r="Y13" s="26"/>
    </row>
    <row r="14" spans="1:25" ht="12.75">
      <c r="A14" s="28">
        <v>11</v>
      </c>
      <c r="B14" s="15"/>
      <c r="C14" s="10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4"/>
      <c r="W14" s="4"/>
      <c r="X14" s="2">
        <f aca="true" t="shared" si="1" ref="X14:X28">SUM(D14:V14)</f>
        <v>0</v>
      </c>
      <c r="Y14" s="27"/>
    </row>
    <row r="15" spans="1:25" ht="12.75">
      <c r="A15" s="3">
        <v>12</v>
      </c>
      <c r="B15" s="15"/>
      <c r="C15" s="10"/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4"/>
      <c r="W15" s="4"/>
      <c r="X15" s="2">
        <f t="shared" si="1"/>
        <v>0</v>
      </c>
      <c r="Y15" s="27"/>
    </row>
    <row r="16" spans="1:25" ht="12.75">
      <c r="A16" s="3">
        <v>13</v>
      </c>
      <c r="B16" s="15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"/>
      <c r="U16" s="10"/>
      <c r="V16" s="4"/>
      <c r="W16" s="4"/>
      <c r="X16" s="2">
        <f t="shared" si="1"/>
        <v>0</v>
      </c>
      <c r="Y16" s="27"/>
    </row>
    <row r="17" spans="1:25" ht="12.75">
      <c r="A17" s="3">
        <v>14</v>
      </c>
      <c r="B17" s="15"/>
      <c r="C17" s="10"/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"/>
      <c r="U17" s="10"/>
      <c r="V17" s="4"/>
      <c r="W17" s="4"/>
      <c r="X17" s="2">
        <f t="shared" si="1"/>
        <v>0</v>
      </c>
      <c r="Y17" s="27"/>
    </row>
    <row r="18" spans="1:25" ht="12.75">
      <c r="A18" s="3">
        <v>15</v>
      </c>
      <c r="B18" s="15"/>
      <c r="C18" s="10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2"/>
      <c r="U18" s="10"/>
      <c r="V18" s="4"/>
      <c r="W18" s="4"/>
      <c r="X18" s="2">
        <f t="shared" si="1"/>
        <v>0</v>
      </c>
      <c r="Y18" s="27"/>
    </row>
    <row r="19" spans="1:25" ht="12.75">
      <c r="A19" s="3">
        <v>16</v>
      </c>
      <c r="B19" s="15"/>
      <c r="C19" s="10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"/>
      <c r="U19" s="10"/>
      <c r="V19" s="4"/>
      <c r="W19" s="4"/>
      <c r="X19" s="2">
        <f t="shared" si="1"/>
        <v>0</v>
      </c>
      <c r="Y19" s="27"/>
    </row>
    <row r="20" spans="1:25" ht="12.75">
      <c r="A20" s="3">
        <v>17</v>
      </c>
      <c r="B20" s="15"/>
      <c r="C20" s="10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"/>
      <c r="S20" s="10"/>
      <c r="T20" s="2"/>
      <c r="U20" s="2"/>
      <c r="V20" s="4"/>
      <c r="W20" s="4"/>
      <c r="X20" s="2">
        <f t="shared" si="1"/>
        <v>0</v>
      </c>
      <c r="Y20" s="27"/>
    </row>
    <row r="21" spans="1:25" ht="12.75">
      <c r="A21" s="3">
        <v>18</v>
      </c>
      <c r="B21" s="15"/>
      <c r="C21" s="10"/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"/>
      <c r="U21" s="2"/>
      <c r="V21" s="4"/>
      <c r="W21" s="4"/>
      <c r="X21" s="2">
        <f t="shared" si="1"/>
        <v>0</v>
      </c>
      <c r="Y21" s="27"/>
    </row>
    <row r="22" spans="1:25" ht="12.75">
      <c r="A22" s="3">
        <v>19</v>
      </c>
      <c r="B22" s="15"/>
      <c r="C22" s="10"/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"/>
      <c r="U22" s="2"/>
      <c r="V22" s="4"/>
      <c r="W22" s="4"/>
      <c r="X22" s="2">
        <f t="shared" si="1"/>
        <v>0</v>
      </c>
      <c r="Y22" s="27"/>
    </row>
    <row r="23" spans="1:25" ht="12.75">
      <c r="A23" s="3">
        <v>20</v>
      </c>
      <c r="B23" s="15"/>
      <c r="C23" s="10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"/>
      <c r="S23" s="2"/>
      <c r="T23" s="2"/>
      <c r="U23" s="2"/>
      <c r="V23" s="4"/>
      <c r="W23" s="4"/>
      <c r="X23" s="2">
        <f t="shared" si="1"/>
        <v>0</v>
      </c>
      <c r="Y23" s="27"/>
    </row>
    <row r="24" spans="1:25" ht="12.75">
      <c r="A24" s="3">
        <v>21</v>
      </c>
      <c r="B24" s="15"/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"/>
      <c r="U24" s="2"/>
      <c r="V24" s="4"/>
      <c r="W24" s="4"/>
      <c r="X24" s="2">
        <f t="shared" si="1"/>
        <v>0</v>
      </c>
      <c r="Y24" s="27"/>
    </row>
    <row r="25" spans="1:25" ht="12.75">
      <c r="A25" s="3">
        <v>22</v>
      </c>
      <c r="B25" s="15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"/>
      <c r="U25" s="2"/>
      <c r="V25" s="4"/>
      <c r="W25" s="4"/>
      <c r="X25" s="2">
        <f t="shared" si="1"/>
        <v>0</v>
      </c>
      <c r="Y25" s="27"/>
    </row>
    <row r="26" spans="1:25" ht="12.75">
      <c r="A26" s="3">
        <v>23</v>
      </c>
      <c r="B26" s="15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"/>
      <c r="U26" s="2"/>
      <c r="V26" s="4"/>
      <c r="W26" s="4"/>
      <c r="X26" s="2">
        <f t="shared" si="1"/>
        <v>0</v>
      </c>
      <c r="Y26" s="27"/>
    </row>
    <row r="27" spans="1:25" ht="12.75">
      <c r="A27" s="3">
        <v>24</v>
      </c>
      <c r="B27" s="15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"/>
      <c r="U27" s="2"/>
      <c r="V27" s="4"/>
      <c r="W27" s="4"/>
      <c r="X27" s="2">
        <f t="shared" si="1"/>
        <v>0</v>
      </c>
      <c r="Y27" s="27"/>
    </row>
    <row r="28" spans="1:25" ht="13.5" thickBot="1">
      <c r="A28" s="30">
        <v>25</v>
      </c>
      <c r="B28" s="47"/>
      <c r="C28" s="47"/>
      <c r="D28" s="4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3"/>
      <c r="U28" s="33"/>
      <c r="V28" s="32"/>
      <c r="W28" s="32"/>
      <c r="X28" s="33">
        <f t="shared" si="1"/>
        <v>0</v>
      </c>
      <c r="Y28" s="49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Z58"/>
  <sheetViews>
    <sheetView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47" sqref="AC47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3"/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3"/>
      <c r="U1" s="65"/>
      <c r="V1" s="65"/>
      <c r="W1" s="65"/>
      <c r="X1" s="63"/>
      <c r="Y1" s="6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4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5">
      <c r="A4" s="35">
        <v>1</v>
      </c>
      <c r="B4" s="105" t="s">
        <v>84</v>
      </c>
      <c r="C4" s="21" t="s">
        <v>340</v>
      </c>
      <c r="D4" s="10">
        <v>25</v>
      </c>
      <c r="E4" s="10">
        <v>25</v>
      </c>
      <c r="F4" s="10">
        <v>24</v>
      </c>
      <c r="G4" s="10">
        <v>27</v>
      </c>
      <c r="H4" s="10">
        <v>30</v>
      </c>
      <c r="I4" s="10">
        <v>25</v>
      </c>
      <c r="J4" s="4">
        <v>24</v>
      </c>
      <c r="K4" s="4"/>
      <c r="L4" s="4"/>
      <c r="M4" s="4"/>
      <c r="N4" s="4"/>
      <c r="O4" s="4"/>
      <c r="P4" s="4"/>
      <c r="Q4" s="4"/>
      <c r="R4" s="4"/>
      <c r="S4" s="20"/>
      <c r="T4" s="2"/>
      <c r="U4" s="4"/>
      <c r="V4" s="4"/>
      <c r="W4" s="4"/>
      <c r="X4" s="2">
        <f aca="true" t="shared" si="0" ref="X4:X35">SUM(D4:V4)</f>
        <v>180</v>
      </c>
      <c r="Y4" s="26"/>
    </row>
    <row r="5" spans="1:25" ht="15">
      <c r="A5" s="35">
        <v>2</v>
      </c>
      <c r="B5" s="105" t="s">
        <v>77</v>
      </c>
      <c r="C5" s="21" t="s">
        <v>333</v>
      </c>
      <c r="D5" s="10">
        <v>24</v>
      </c>
      <c r="E5" s="10">
        <v>23</v>
      </c>
      <c r="F5" s="10">
        <v>22</v>
      </c>
      <c r="G5" s="10">
        <v>23</v>
      </c>
      <c r="H5" s="10">
        <v>23</v>
      </c>
      <c r="I5" s="10">
        <v>23</v>
      </c>
      <c r="J5" s="4">
        <v>22</v>
      </c>
      <c r="K5" s="4"/>
      <c r="L5" s="4"/>
      <c r="M5" s="4"/>
      <c r="N5" s="4"/>
      <c r="O5" s="4"/>
      <c r="P5" s="4"/>
      <c r="Q5" s="10"/>
      <c r="R5" s="4"/>
      <c r="S5" s="20"/>
      <c r="T5" s="2"/>
      <c r="U5" s="10"/>
      <c r="V5" s="4"/>
      <c r="W5" s="4"/>
      <c r="X5" s="2">
        <f t="shared" si="0"/>
        <v>160</v>
      </c>
      <c r="Y5" s="26"/>
    </row>
    <row r="6" spans="1:25" ht="15">
      <c r="A6" s="35">
        <v>3</v>
      </c>
      <c r="B6" s="105" t="s">
        <v>53</v>
      </c>
      <c r="C6" s="20" t="s">
        <v>333</v>
      </c>
      <c r="D6" s="10">
        <v>30</v>
      </c>
      <c r="E6" s="10">
        <v>30</v>
      </c>
      <c r="F6" s="10">
        <v>30</v>
      </c>
      <c r="G6" s="10"/>
      <c r="H6" s="10"/>
      <c r="I6" s="10">
        <v>30</v>
      </c>
      <c r="J6" s="4">
        <v>30</v>
      </c>
      <c r="K6" s="4"/>
      <c r="L6" s="4"/>
      <c r="M6" s="4"/>
      <c r="N6" s="4"/>
      <c r="O6" s="4"/>
      <c r="P6" s="4"/>
      <c r="Q6" s="10"/>
      <c r="R6" s="10"/>
      <c r="S6" s="20"/>
      <c r="T6" s="10"/>
      <c r="U6" s="4"/>
      <c r="V6" s="10"/>
      <c r="W6" s="10"/>
      <c r="X6" s="2">
        <f t="shared" si="0"/>
        <v>150</v>
      </c>
      <c r="Y6" s="26"/>
    </row>
    <row r="7" spans="1:25" ht="12.75" customHeight="1">
      <c r="A7" s="35">
        <v>4</v>
      </c>
      <c r="B7" s="105" t="s">
        <v>82</v>
      </c>
      <c r="C7" s="21" t="s">
        <v>330</v>
      </c>
      <c r="D7" s="10"/>
      <c r="E7" s="10">
        <v>24</v>
      </c>
      <c r="F7" s="10">
        <v>23</v>
      </c>
      <c r="G7" s="10">
        <v>24</v>
      </c>
      <c r="H7" s="10">
        <v>24</v>
      </c>
      <c r="I7" s="10">
        <v>24</v>
      </c>
      <c r="J7" s="4">
        <v>23</v>
      </c>
      <c r="K7" s="4"/>
      <c r="L7" s="4"/>
      <c r="M7" s="4"/>
      <c r="N7" s="4"/>
      <c r="O7" s="4"/>
      <c r="P7" s="4"/>
      <c r="Q7" s="10"/>
      <c r="R7" s="4"/>
      <c r="S7" s="20"/>
      <c r="T7" s="2"/>
      <c r="U7" s="4"/>
      <c r="V7" s="4"/>
      <c r="W7" s="4"/>
      <c r="X7" s="2">
        <f t="shared" si="0"/>
        <v>142</v>
      </c>
      <c r="Y7" s="26"/>
    </row>
    <row r="8" spans="1:25" ht="15">
      <c r="A8" s="35">
        <v>5</v>
      </c>
      <c r="B8" s="105" t="s">
        <v>64</v>
      </c>
      <c r="C8" s="21" t="s">
        <v>335</v>
      </c>
      <c r="D8" s="14"/>
      <c r="E8" s="10"/>
      <c r="F8" s="14">
        <v>25</v>
      </c>
      <c r="G8" s="14">
        <v>30</v>
      </c>
      <c r="H8" s="14">
        <v>27</v>
      </c>
      <c r="I8" s="14">
        <v>27</v>
      </c>
      <c r="J8" s="14">
        <v>25</v>
      </c>
      <c r="K8" s="14"/>
      <c r="L8" s="14"/>
      <c r="M8" s="14"/>
      <c r="N8" s="14"/>
      <c r="O8" s="14"/>
      <c r="P8" s="14"/>
      <c r="Q8" s="14"/>
      <c r="R8" s="14"/>
      <c r="S8" s="21"/>
      <c r="T8" s="14"/>
      <c r="U8" s="14"/>
      <c r="V8" s="4"/>
      <c r="W8" s="4"/>
      <c r="X8" s="2">
        <f t="shared" si="0"/>
        <v>134</v>
      </c>
      <c r="Y8" s="26"/>
    </row>
    <row r="9" spans="1:25" ht="15" customHeight="1">
      <c r="A9" s="35">
        <v>6</v>
      </c>
      <c r="B9" s="106" t="s">
        <v>74</v>
      </c>
      <c r="C9" s="20" t="s">
        <v>333</v>
      </c>
      <c r="D9" s="14">
        <v>22</v>
      </c>
      <c r="E9" s="10">
        <v>20</v>
      </c>
      <c r="F9" s="14">
        <v>16</v>
      </c>
      <c r="G9" s="14"/>
      <c r="H9" s="14">
        <v>21</v>
      </c>
      <c r="I9" s="14">
        <v>21</v>
      </c>
      <c r="J9" s="14">
        <v>18</v>
      </c>
      <c r="K9" s="14"/>
      <c r="L9" s="14"/>
      <c r="M9" s="14"/>
      <c r="N9" s="14"/>
      <c r="O9" s="14"/>
      <c r="P9" s="14"/>
      <c r="Q9" s="14"/>
      <c r="R9" s="14"/>
      <c r="S9" s="21"/>
      <c r="T9" s="17"/>
      <c r="U9" s="14"/>
      <c r="V9" s="4"/>
      <c r="W9" s="4"/>
      <c r="X9" s="2">
        <f t="shared" si="0"/>
        <v>118</v>
      </c>
      <c r="Y9" s="26"/>
    </row>
    <row r="10" spans="1:26" ht="15" customHeight="1">
      <c r="A10" s="35">
        <v>7</v>
      </c>
      <c r="B10" s="105" t="s">
        <v>69</v>
      </c>
      <c r="C10" s="20" t="s">
        <v>330</v>
      </c>
      <c r="D10" s="14"/>
      <c r="E10" s="10"/>
      <c r="F10" s="14">
        <v>21</v>
      </c>
      <c r="G10" s="14">
        <v>22</v>
      </c>
      <c r="H10" s="14">
        <v>25</v>
      </c>
      <c r="I10" s="14">
        <v>22</v>
      </c>
      <c r="J10" s="14">
        <v>21</v>
      </c>
      <c r="K10" s="14"/>
      <c r="L10" s="14"/>
      <c r="M10" s="14"/>
      <c r="N10" s="14"/>
      <c r="O10" s="14"/>
      <c r="P10" s="14"/>
      <c r="Q10" s="14"/>
      <c r="R10" s="14"/>
      <c r="S10" s="21"/>
      <c r="T10" s="17"/>
      <c r="U10" s="17"/>
      <c r="V10" s="4"/>
      <c r="W10" s="4"/>
      <c r="X10" s="2">
        <f t="shared" si="0"/>
        <v>111</v>
      </c>
      <c r="Y10" s="26"/>
      <c r="Z10" s="23"/>
    </row>
    <row r="11" spans="1:25" ht="15">
      <c r="A11" s="35">
        <v>8</v>
      </c>
      <c r="B11" s="105" t="s">
        <v>58</v>
      </c>
      <c r="C11" s="21" t="s">
        <v>330</v>
      </c>
      <c r="D11" s="14">
        <v>23</v>
      </c>
      <c r="E11" s="10">
        <v>21</v>
      </c>
      <c r="F11" s="14">
        <v>20</v>
      </c>
      <c r="G11" s="14"/>
      <c r="H11" s="14"/>
      <c r="I11" s="14">
        <v>20</v>
      </c>
      <c r="J11" s="14">
        <v>20</v>
      </c>
      <c r="K11" s="14"/>
      <c r="L11" s="14"/>
      <c r="M11" s="14"/>
      <c r="N11" s="14"/>
      <c r="O11" s="14"/>
      <c r="P11" s="14"/>
      <c r="Q11" s="14"/>
      <c r="R11" s="14"/>
      <c r="S11" s="21"/>
      <c r="T11" s="14"/>
      <c r="U11" s="14"/>
      <c r="V11" s="4"/>
      <c r="W11" s="4"/>
      <c r="X11" s="2">
        <f t="shared" si="0"/>
        <v>104</v>
      </c>
      <c r="Y11" s="26"/>
    </row>
    <row r="12" spans="1:25" ht="15" customHeight="1">
      <c r="A12" s="35">
        <v>9</v>
      </c>
      <c r="B12" s="105" t="s">
        <v>73</v>
      </c>
      <c r="C12" s="20" t="s">
        <v>340</v>
      </c>
      <c r="D12" s="10">
        <v>18</v>
      </c>
      <c r="E12" s="10">
        <v>16</v>
      </c>
      <c r="F12" s="10">
        <v>14</v>
      </c>
      <c r="G12" s="10">
        <v>21</v>
      </c>
      <c r="H12" s="10"/>
      <c r="I12" s="10">
        <v>17</v>
      </c>
      <c r="J12" s="10">
        <v>15</v>
      </c>
      <c r="K12" s="10"/>
      <c r="L12" s="10"/>
      <c r="M12" s="10"/>
      <c r="N12" s="10"/>
      <c r="O12" s="10"/>
      <c r="P12" s="10"/>
      <c r="Q12" s="10"/>
      <c r="R12" s="10"/>
      <c r="S12" s="20"/>
      <c r="T12" s="2"/>
      <c r="U12" s="10"/>
      <c r="V12" s="4"/>
      <c r="W12" s="4"/>
      <c r="X12" s="2">
        <f t="shared" si="0"/>
        <v>101</v>
      </c>
      <c r="Y12" s="26"/>
    </row>
    <row r="13" spans="1:25" ht="15" customHeight="1">
      <c r="A13" s="35">
        <v>10</v>
      </c>
      <c r="B13" s="105" t="s">
        <v>57</v>
      </c>
      <c r="C13" s="21" t="s">
        <v>337</v>
      </c>
      <c r="D13" s="14"/>
      <c r="E13" s="10">
        <v>19</v>
      </c>
      <c r="F13" s="14">
        <v>19</v>
      </c>
      <c r="G13" s="14"/>
      <c r="H13" s="14">
        <v>22</v>
      </c>
      <c r="I13" s="14">
        <v>18</v>
      </c>
      <c r="J13" s="14">
        <v>16</v>
      </c>
      <c r="K13" s="14"/>
      <c r="L13" s="14"/>
      <c r="M13" s="14"/>
      <c r="N13" s="14"/>
      <c r="O13" s="14"/>
      <c r="P13" s="14"/>
      <c r="Q13" s="14"/>
      <c r="R13" s="14"/>
      <c r="S13" s="21"/>
      <c r="T13" s="14"/>
      <c r="U13" s="14"/>
      <c r="V13" s="10"/>
      <c r="W13" s="10"/>
      <c r="X13" s="2">
        <f t="shared" si="0"/>
        <v>94</v>
      </c>
      <c r="Y13" s="26"/>
    </row>
    <row r="14" spans="1:25" ht="15">
      <c r="A14" s="35">
        <v>11</v>
      </c>
      <c r="B14" s="105" t="s">
        <v>71</v>
      </c>
      <c r="C14" s="21" t="s">
        <v>330</v>
      </c>
      <c r="D14" s="14">
        <v>27</v>
      </c>
      <c r="E14" s="10">
        <v>27</v>
      </c>
      <c r="F14" s="14">
        <v>27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1"/>
      <c r="T14" s="17"/>
      <c r="U14" s="12"/>
      <c r="V14" s="4"/>
      <c r="W14" s="4"/>
      <c r="X14" s="2">
        <f t="shared" si="0"/>
        <v>81</v>
      </c>
      <c r="Y14" s="26"/>
    </row>
    <row r="15" spans="1:25" ht="15" customHeight="1">
      <c r="A15" s="35">
        <v>12</v>
      </c>
      <c r="B15" s="105" t="s">
        <v>60</v>
      </c>
      <c r="C15" s="20" t="s">
        <v>330</v>
      </c>
      <c r="D15" s="10">
        <v>13</v>
      </c>
      <c r="E15" s="10">
        <v>15</v>
      </c>
      <c r="F15" s="10">
        <v>11</v>
      </c>
      <c r="G15" s="10">
        <v>20</v>
      </c>
      <c r="H15" s="10"/>
      <c r="I15" s="10"/>
      <c r="J15" s="4">
        <v>13</v>
      </c>
      <c r="K15" s="4"/>
      <c r="L15" s="4"/>
      <c r="M15" s="4"/>
      <c r="N15" s="4"/>
      <c r="O15" s="4"/>
      <c r="P15" s="4"/>
      <c r="Q15" s="10"/>
      <c r="R15" s="10"/>
      <c r="S15" s="20"/>
      <c r="T15" s="10"/>
      <c r="U15" s="10"/>
      <c r="V15" s="4"/>
      <c r="W15" s="4"/>
      <c r="X15" s="2">
        <f t="shared" si="0"/>
        <v>72</v>
      </c>
      <c r="Y15" s="26"/>
    </row>
    <row r="16" spans="1:25" ht="12.75" customHeight="1">
      <c r="A16" s="35">
        <v>13</v>
      </c>
      <c r="B16" s="105" t="s">
        <v>70</v>
      </c>
      <c r="C16" s="21" t="s">
        <v>343</v>
      </c>
      <c r="D16" s="14">
        <v>11</v>
      </c>
      <c r="E16" s="10">
        <v>8</v>
      </c>
      <c r="F16" s="14"/>
      <c r="G16" s="14">
        <v>16</v>
      </c>
      <c r="H16" s="14">
        <v>19</v>
      </c>
      <c r="I16" s="14">
        <v>11</v>
      </c>
      <c r="J16" s="14">
        <v>7</v>
      </c>
      <c r="K16" s="14"/>
      <c r="L16" s="14"/>
      <c r="M16" s="14"/>
      <c r="N16" s="14"/>
      <c r="O16" s="14"/>
      <c r="P16" s="14"/>
      <c r="Q16" s="14"/>
      <c r="R16" s="14"/>
      <c r="S16" s="21"/>
      <c r="T16" s="17"/>
      <c r="U16" s="14"/>
      <c r="V16" s="4"/>
      <c r="W16" s="4"/>
      <c r="X16" s="2">
        <f t="shared" si="0"/>
        <v>72</v>
      </c>
      <c r="Y16" s="26"/>
    </row>
    <row r="17" spans="1:25" ht="15" customHeight="1">
      <c r="A17" s="35">
        <v>14</v>
      </c>
      <c r="B17" s="105" t="s">
        <v>85</v>
      </c>
      <c r="C17" s="21" t="s">
        <v>333</v>
      </c>
      <c r="D17" s="14"/>
      <c r="E17" s="10">
        <v>17</v>
      </c>
      <c r="F17" s="14">
        <v>17</v>
      </c>
      <c r="G17" s="14"/>
      <c r="H17" s="14"/>
      <c r="I17" s="14">
        <v>19</v>
      </c>
      <c r="J17" s="14">
        <v>19</v>
      </c>
      <c r="K17" s="14"/>
      <c r="L17" s="14"/>
      <c r="M17" s="14"/>
      <c r="N17" s="14"/>
      <c r="O17" s="14"/>
      <c r="P17" s="14"/>
      <c r="Q17" s="14"/>
      <c r="R17" s="14"/>
      <c r="S17" s="21"/>
      <c r="T17" s="17"/>
      <c r="U17" s="18"/>
      <c r="V17" s="4"/>
      <c r="W17" s="4"/>
      <c r="X17" s="2">
        <f t="shared" si="0"/>
        <v>72</v>
      </c>
      <c r="Y17" s="27"/>
    </row>
    <row r="18" spans="1:25" ht="15" customHeight="1">
      <c r="A18" s="35">
        <v>15</v>
      </c>
      <c r="B18" s="16" t="s">
        <v>380</v>
      </c>
      <c r="C18" s="21" t="s">
        <v>336</v>
      </c>
      <c r="D18" s="14"/>
      <c r="E18" s="10"/>
      <c r="F18" s="14"/>
      <c r="G18" s="14">
        <v>18</v>
      </c>
      <c r="H18" s="14">
        <v>20</v>
      </c>
      <c r="I18" s="14">
        <v>12</v>
      </c>
      <c r="J18" s="14">
        <v>12</v>
      </c>
      <c r="K18" s="14"/>
      <c r="L18" s="14"/>
      <c r="M18" s="14"/>
      <c r="N18" s="14"/>
      <c r="O18" s="14"/>
      <c r="P18" s="14"/>
      <c r="Q18" s="14"/>
      <c r="R18" s="14"/>
      <c r="S18" s="21"/>
      <c r="T18" s="17"/>
      <c r="U18" s="18"/>
      <c r="V18" s="4"/>
      <c r="W18" s="4"/>
      <c r="X18" s="2">
        <f t="shared" si="0"/>
        <v>62</v>
      </c>
      <c r="Y18" s="27"/>
    </row>
    <row r="19" spans="1:25" ht="15" customHeight="1">
      <c r="A19" s="35">
        <v>16</v>
      </c>
      <c r="B19" s="106" t="s">
        <v>54</v>
      </c>
      <c r="C19" s="21" t="s">
        <v>335</v>
      </c>
      <c r="D19" s="14"/>
      <c r="E19" s="10">
        <v>12</v>
      </c>
      <c r="F19" s="14">
        <v>15</v>
      </c>
      <c r="G19" s="14"/>
      <c r="H19" s="14"/>
      <c r="I19" s="14">
        <v>16</v>
      </c>
      <c r="J19" s="14">
        <v>17</v>
      </c>
      <c r="K19" s="14"/>
      <c r="L19" s="14"/>
      <c r="M19" s="14"/>
      <c r="N19" s="14"/>
      <c r="O19" s="14"/>
      <c r="P19" s="14"/>
      <c r="Q19" s="14"/>
      <c r="R19" s="14"/>
      <c r="S19" s="21"/>
      <c r="T19" s="14"/>
      <c r="U19" s="14"/>
      <c r="V19" s="10"/>
      <c r="W19" s="10"/>
      <c r="X19" s="2">
        <f t="shared" si="0"/>
        <v>60</v>
      </c>
      <c r="Y19" s="26"/>
    </row>
    <row r="20" spans="1:25" ht="12.75" customHeight="1">
      <c r="A20" s="35">
        <v>17</v>
      </c>
      <c r="B20" s="106" t="s">
        <v>67</v>
      </c>
      <c r="C20" s="20" t="s">
        <v>333</v>
      </c>
      <c r="D20" s="10">
        <v>20</v>
      </c>
      <c r="E20" s="10">
        <v>18</v>
      </c>
      <c r="F20" s="10">
        <v>18</v>
      </c>
      <c r="G20" s="10"/>
      <c r="H20" s="10"/>
      <c r="I20" s="10"/>
      <c r="J20" s="4"/>
      <c r="K20" s="4"/>
      <c r="L20" s="4"/>
      <c r="M20" s="4"/>
      <c r="N20" s="4"/>
      <c r="O20" s="4"/>
      <c r="P20" s="4"/>
      <c r="Q20" s="10"/>
      <c r="R20" s="4"/>
      <c r="S20" s="20"/>
      <c r="T20" s="10"/>
      <c r="U20" s="10"/>
      <c r="V20" s="4"/>
      <c r="W20" s="4"/>
      <c r="X20" s="2">
        <f t="shared" si="0"/>
        <v>56</v>
      </c>
      <c r="Y20" s="27"/>
    </row>
    <row r="21" spans="1:25" ht="15" customHeight="1">
      <c r="A21" s="35">
        <v>18</v>
      </c>
      <c r="B21" s="106" t="s">
        <v>80</v>
      </c>
      <c r="C21" s="21" t="s">
        <v>333</v>
      </c>
      <c r="D21" s="14">
        <v>15</v>
      </c>
      <c r="E21" s="10"/>
      <c r="F21" s="14">
        <v>10</v>
      </c>
      <c r="G21" s="14">
        <v>19</v>
      </c>
      <c r="H21" s="14"/>
      <c r="I21" s="14"/>
      <c r="J21" s="14">
        <v>10</v>
      </c>
      <c r="K21" s="14"/>
      <c r="L21" s="14"/>
      <c r="M21" s="14"/>
      <c r="N21" s="14"/>
      <c r="O21" s="14"/>
      <c r="P21" s="14"/>
      <c r="Q21" s="14"/>
      <c r="R21" s="14"/>
      <c r="S21" s="21"/>
      <c r="T21" s="17"/>
      <c r="U21" s="18"/>
      <c r="V21" s="4"/>
      <c r="W21" s="4"/>
      <c r="X21" s="2">
        <f t="shared" si="0"/>
        <v>54</v>
      </c>
      <c r="Y21" s="27"/>
    </row>
    <row r="22" spans="1:25" ht="15" customHeight="1">
      <c r="A22" s="35">
        <v>19</v>
      </c>
      <c r="B22" s="105" t="s">
        <v>68</v>
      </c>
      <c r="C22" s="20" t="s">
        <v>334</v>
      </c>
      <c r="D22" s="10">
        <v>17</v>
      </c>
      <c r="E22" s="10"/>
      <c r="F22" s="10"/>
      <c r="G22" s="10"/>
      <c r="H22" s="10"/>
      <c r="I22" s="10">
        <v>14</v>
      </c>
      <c r="J22" s="4">
        <v>11</v>
      </c>
      <c r="K22" s="4"/>
      <c r="L22" s="4"/>
      <c r="M22" s="4"/>
      <c r="N22" s="4"/>
      <c r="O22" s="4"/>
      <c r="P22" s="4"/>
      <c r="Q22" s="10"/>
      <c r="R22" s="4"/>
      <c r="S22" s="20"/>
      <c r="T22" s="2"/>
      <c r="U22" s="10"/>
      <c r="V22" s="4"/>
      <c r="W22" s="4"/>
      <c r="X22" s="2">
        <f t="shared" si="0"/>
        <v>42</v>
      </c>
      <c r="Y22" s="27"/>
    </row>
    <row r="23" spans="1:25" ht="15" customHeight="1">
      <c r="A23" s="35">
        <v>20</v>
      </c>
      <c r="B23" s="105" t="s">
        <v>66</v>
      </c>
      <c r="C23" s="21" t="s">
        <v>332</v>
      </c>
      <c r="D23" s="10">
        <v>16</v>
      </c>
      <c r="E23" s="10"/>
      <c r="F23" s="10">
        <v>12</v>
      </c>
      <c r="G23" s="10"/>
      <c r="H23" s="10"/>
      <c r="I23" s="10"/>
      <c r="J23" s="10">
        <v>9</v>
      </c>
      <c r="K23" s="10"/>
      <c r="L23" s="10"/>
      <c r="M23" s="10"/>
      <c r="N23" s="10"/>
      <c r="O23" s="10"/>
      <c r="P23" s="10"/>
      <c r="Q23" s="10"/>
      <c r="R23" s="10"/>
      <c r="S23" s="20"/>
      <c r="T23" s="10"/>
      <c r="U23" s="10"/>
      <c r="V23" s="4"/>
      <c r="W23" s="4"/>
      <c r="X23" s="2">
        <f t="shared" si="0"/>
        <v>37</v>
      </c>
      <c r="Y23" s="27"/>
    </row>
    <row r="24" spans="1:25" ht="15" customHeight="1">
      <c r="A24" s="35">
        <v>21</v>
      </c>
      <c r="B24" s="106" t="s">
        <v>83</v>
      </c>
      <c r="C24" s="20" t="s">
        <v>333</v>
      </c>
      <c r="D24" s="14">
        <v>14</v>
      </c>
      <c r="E24" s="10">
        <v>13</v>
      </c>
      <c r="F24" s="14">
        <v>9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1"/>
      <c r="T24" s="17"/>
      <c r="U24" s="18"/>
      <c r="V24" s="4"/>
      <c r="W24" s="4"/>
      <c r="X24" s="2">
        <f t="shared" si="0"/>
        <v>36</v>
      </c>
      <c r="Y24" s="26"/>
    </row>
    <row r="25" spans="1:25" ht="15" customHeight="1">
      <c r="A25" s="35">
        <v>22</v>
      </c>
      <c r="B25" s="15" t="s">
        <v>362</v>
      </c>
      <c r="C25" s="15" t="s">
        <v>343</v>
      </c>
      <c r="D25" s="14">
        <v>19</v>
      </c>
      <c r="E25" s="10"/>
      <c r="F25" s="14"/>
      <c r="G25" s="14"/>
      <c r="H25" s="14"/>
      <c r="I25" s="14">
        <v>15</v>
      </c>
      <c r="J25" s="14"/>
      <c r="K25" s="14"/>
      <c r="L25" s="14"/>
      <c r="M25" s="14"/>
      <c r="N25" s="14"/>
      <c r="O25" s="14"/>
      <c r="P25" s="14"/>
      <c r="Q25" s="14"/>
      <c r="R25" s="14"/>
      <c r="S25" s="21"/>
      <c r="T25" s="17"/>
      <c r="U25" s="18"/>
      <c r="V25" s="4"/>
      <c r="W25" s="4"/>
      <c r="X25" s="2">
        <f t="shared" si="0"/>
        <v>34</v>
      </c>
      <c r="Y25" s="27"/>
    </row>
    <row r="26" spans="1:25" ht="15" customHeight="1">
      <c r="A26" s="35">
        <v>23</v>
      </c>
      <c r="B26" s="105" t="s">
        <v>75</v>
      </c>
      <c r="C26" s="21" t="s">
        <v>330</v>
      </c>
      <c r="D26" s="10"/>
      <c r="E26" s="10">
        <v>14</v>
      </c>
      <c r="F26" s="10"/>
      <c r="G26" s="10">
        <v>17</v>
      </c>
      <c r="H26" s="10"/>
      <c r="I26" s="10"/>
      <c r="J26" s="4"/>
      <c r="K26" s="4"/>
      <c r="L26" s="4"/>
      <c r="M26" s="4"/>
      <c r="N26" s="4"/>
      <c r="O26" s="4"/>
      <c r="P26" s="4"/>
      <c r="Q26" s="10"/>
      <c r="R26" s="4"/>
      <c r="S26" s="20"/>
      <c r="T26" s="2"/>
      <c r="U26" s="10"/>
      <c r="V26" s="4"/>
      <c r="W26" s="4"/>
      <c r="X26" s="2">
        <f t="shared" si="0"/>
        <v>31</v>
      </c>
      <c r="Y26" s="27"/>
    </row>
    <row r="27" spans="1:25" ht="12.75" customHeight="1">
      <c r="A27" s="35">
        <v>24</v>
      </c>
      <c r="B27" s="105" t="s">
        <v>65</v>
      </c>
      <c r="C27" s="21" t="s">
        <v>333</v>
      </c>
      <c r="D27" s="14">
        <v>12</v>
      </c>
      <c r="E27" s="10">
        <v>9</v>
      </c>
      <c r="F27" s="14">
        <v>8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1"/>
      <c r="T27" s="14"/>
      <c r="U27" s="14"/>
      <c r="V27" s="4"/>
      <c r="W27" s="4"/>
      <c r="X27" s="2">
        <f t="shared" si="0"/>
        <v>29</v>
      </c>
      <c r="Y27" s="27"/>
    </row>
    <row r="28" spans="1:25" ht="15" customHeight="1">
      <c r="A28" s="35">
        <v>25</v>
      </c>
      <c r="B28" s="105" t="s">
        <v>72</v>
      </c>
      <c r="C28" s="21" t="s">
        <v>333</v>
      </c>
      <c r="D28" s="10"/>
      <c r="E28" s="10"/>
      <c r="F28" s="10">
        <v>13</v>
      </c>
      <c r="G28" s="10"/>
      <c r="H28" s="10"/>
      <c r="I28" s="10"/>
      <c r="J28" s="4">
        <v>14</v>
      </c>
      <c r="K28" s="4"/>
      <c r="L28" s="4"/>
      <c r="M28" s="4"/>
      <c r="N28" s="4"/>
      <c r="O28" s="4"/>
      <c r="P28" s="4"/>
      <c r="Q28" s="10"/>
      <c r="R28" s="4"/>
      <c r="S28" s="20"/>
      <c r="T28" s="2"/>
      <c r="U28" s="10"/>
      <c r="V28" s="4"/>
      <c r="W28" s="4"/>
      <c r="X28" s="2">
        <f t="shared" si="0"/>
        <v>27</v>
      </c>
      <c r="Y28" s="27"/>
    </row>
    <row r="29" spans="1:25" ht="15" customHeight="1">
      <c r="A29" s="35">
        <v>26</v>
      </c>
      <c r="B29" s="105" t="s">
        <v>59</v>
      </c>
      <c r="C29" s="21" t="s">
        <v>335</v>
      </c>
      <c r="D29" s="10"/>
      <c r="E29" s="10"/>
      <c r="F29" s="10"/>
      <c r="G29" s="10"/>
      <c r="H29" s="10"/>
      <c r="I29" s="10"/>
      <c r="J29" s="4">
        <v>27</v>
      </c>
      <c r="K29" s="4"/>
      <c r="L29" s="4"/>
      <c r="M29" s="4"/>
      <c r="N29" s="4"/>
      <c r="O29" s="4"/>
      <c r="P29" s="4"/>
      <c r="Q29" s="10"/>
      <c r="R29" s="10"/>
      <c r="S29" s="20"/>
      <c r="T29" s="10"/>
      <c r="U29" s="10"/>
      <c r="V29" s="4"/>
      <c r="W29" s="4"/>
      <c r="X29" s="2">
        <f t="shared" si="0"/>
        <v>27</v>
      </c>
      <c r="Y29" s="27"/>
    </row>
    <row r="30" spans="1:25" ht="15" customHeight="1">
      <c r="A30" s="35">
        <v>27</v>
      </c>
      <c r="B30" s="15" t="s">
        <v>366</v>
      </c>
      <c r="C30" s="20" t="s">
        <v>330</v>
      </c>
      <c r="D30" s="14"/>
      <c r="E30" s="10"/>
      <c r="F30" s="14"/>
      <c r="G30" s="14">
        <v>25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1"/>
      <c r="T30" s="14"/>
      <c r="U30" s="14"/>
      <c r="V30" s="10"/>
      <c r="W30" s="10"/>
      <c r="X30" s="2">
        <f t="shared" si="0"/>
        <v>25</v>
      </c>
      <c r="Y30" s="27"/>
    </row>
    <row r="31" spans="1:25" ht="15" customHeight="1">
      <c r="A31" s="35">
        <v>28</v>
      </c>
      <c r="B31" s="104" t="s">
        <v>52</v>
      </c>
      <c r="C31" s="20" t="s">
        <v>330</v>
      </c>
      <c r="D31" s="10"/>
      <c r="E31" s="10">
        <v>11</v>
      </c>
      <c r="F31" s="10"/>
      <c r="G31" s="10"/>
      <c r="H31" s="10"/>
      <c r="I31" s="10">
        <v>13</v>
      </c>
      <c r="J31" s="4"/>
      <c r="K31" s="4"/>
      <c r="L31" s="4"/>
      <c r="M31" s="4"/>
      <c r="N31" s="4"/>
      <c r="O31" s="4"/>
      <c r="P31" s="4"/>
      <c r="Q31" s="10"/>
      <c r="R31" s="10"/>
      <c r="S31" s="20"/>
      <c r="T31" s="10"/>
      <c r="U31" s="4"/>
      <c r="V31" s="10"/>
      <c r="W31" s="10"/>
      <c r="X31" s="2">
        <f t="shared" si="0"/>
        <v>24</v>
      </c>
      <c r="Y31" s="27"/>
    </row>
    <row r="32" spans="1:25" ht="12.75" customHeight="1">
      <c r="A32" s="35">
        <v>29</v>
      </c>
      <c r="B32" s="105" t="s">
        <v>62</v>
      </c>
      <c r="C32" s="20" t="s">
        <v>333</v>
      </c>
      <c r="D32" s="10"/>
      <c r="E32" s="10"/>
      <c r="F32" s="10">
        <v>7</v>
      </c>
      <c r="G32" s="10"/>
      <c r="H32" s="10"/>
      <c r="I32" s="10">
        <v>10</v>
      </c>
      <c r="J32" s="4">
        <v>6</v>
      </c>
      <c r="K32" s="4"/>
      <c r="L32" s="4"/>
      <c r="M32" s="4"/>
      <c r="N32" s="4"/>
      <c r="O32" s="4"/>
      <c r="P32" s="4"/>
      <c r="Q32" s="10"/>
      <c r="R32" s="4"/>
      <c r="S32" s="20"/>
      <c r="T32" s="10"/>
      <c r="U32" s="10"/>
      <c r="V32" s="4"/>
      <c r="W32" s="4"/>
      <c r="X32" s="2">
        <f t="shared" si="0"/>
        <v>23</v>
      </c>
      <c r="Y32" s="27"/>
    </row>
    <row r="33" spans="1:25" ht="12.75" customHeight="1">
      <c r="A33" s="35">
        <v>30</v>
      </c>
      <c r="B33" s="16" t="s">
        <v>367</v>
      </c>
      <c r="C33" s="21" t="s">
        <v>330</v>
      </c>
      <c r="D33" s="14"/>
      <c r="E33" s="10"/>
      <c r="F33" s="14"/>
      <c r="G33" s="14">
        <v>15</v>
      </c>
      <c r="H33" s="14"/>
      <c r="I33" s="14"/>
      <c r="J33" s="14">
        <v>8</v>
      </c>
      <c r="K33" s="14"/>
      <c r="L33" s="14"/>
      <c r="M33" s="14"/>
      <c r="N33" s="14"/>
      <c r="O33" s="14"/>
      <c r="P33" s="14"/>
      <c r="Q33" s="14"/>
      <c r="R33" s="14"/>
      <c r="S33" s="21"/>
      <c r="T33" s="17"/>
      <c r="U33" s="17"/>
      <c r="V33" s="4"/>
      <c r="W33" s="4"/>
      <c r="X33" s="2">
        <f t="shared" si="0"/>
        <v>23</v>
      </c>
      <c r="Y33" s="27"/>
    </row>
    <row r="34" spans="1:25" ht="15" customHeight="1">
      <c r="A34" s="35">
        <v>31</v>
      </c>
      <c r="B34" s="105" t="s">
        <v>55</v>
      </c>
      <c r="C34" s="20" t="s">
        <v>330</v>
      </c>
      <c r="D34" s="10"/>
      <c r="E34" s="10">
        <v>22</v>
      </c>
      <c r="F34" s="10"/>
      <c r="G34" s="10"/>
      <c r="H34" s="10"/>
      <c r="I34" s="10"/>
      <c r="J34" s="4"/>
      <c r="K34" s="4"/>
      <c r="L34" s="4"/>
      <c r="M34" s="4"/>
      <c r="N34" s="4"/>
      <c r="O34" s="4"/>
      <c r="P34" s="4"/>
      <c r="Q34" s="10"/>
      <c r="R34" s="10"/>
      <c r="S34" s="20"/>
      <c r="T34" s="10"/>
      <c r="U34" s="10"/>
      <c r="V34" s="10"/>
      <c r="W34" s="10"/>
      <c r="X34" s="2">
        <f t="shared" si="0"/>
        <v>22</v>
      </c>
      <c r="Y34" s="27"/>
    </row>
    <row r="35" spans="1:25" ht="15" customHeight="1">
      <c r="A35" s="35">
        <v>32</v>
      </c>
      <c r="B35" s="106" t="s">
        <v>79</v>
      </c>
      <c r="C35" s="20" t="s">
        <v>330</v>
      </c>
      <c r="D35" s="14">
        <v>21</v>
      </c>
      <c r="E35" s="10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1"/>
      <c r="T35" s="17"/>
      <c r="U35" s="18"/>
      <c r="V35" s="4"/>
      <c r="W35" s="4"/>
      <c r="X35" s="2">
        <f t="shared" si="0"/>
        <v>21</v>
      </c>
      <c r="Y35" s="27"/>
    </row>
    <row r="36" spans="1:25" ht="12.75" customHeight="1">
      <c r="A36" s="35">
        <v>33</v>
      </c>
      <c r="B36" s="106" t="s">
        <v>63</v>
      </c>
      <c r="C36" s="20" t="s">
        <v>330</v>
      </c>
      <c r="D36" s="14"/>
      <c r="E36" s="10">
        <v>10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1"/>
      <c r="T36" s="14"/>
      <c r="U36" s="12"/>
      <c r="V36" s="4"/>
      <c r="W36" s="4"/>
      <c r="X36" s="2">
        <f aca="true" t="shared" si="1" ref="X36:X54">SUM(D36:V36)</f>
        <v>10</v>
      </c>
      <c r="Y36" s="27"/>
    </row>
    <row r="37" spans="1:25" ht="15" customHeight="1">
      <c r="A37" s="35">
        <v>34</v>
      </c>
      <c r="B37" s="105" t="s">
        <v>78</v>
      </c>
      <c r="C37" s="20" t="s">
        <v>330</v>
      </c>
      <c r="D37" s="10"/>
      <c r="E37" s="10"/>
      <c r="F37" s="10">
        <v>6</v>
      </c>
      <c r="G37" s="10"/>
      <c r="H37" s="10"/>
      <c r="I37" s="10"/>
      <c r="J37" s="4"/>
      <c r="K37" s="4"/>
      <c r="L37" s="4"/>
      <c r="M37" s="4"/>
      <c r="N37" s="4"/>
      <c r="O37" s="4"/>
      <c r="P37" s="4"/>
      <c r="Q37" s="10"/>
      <c r="R37" s="4"/>
      <c r="S37" s="20"/>
      <c r="T37" s="2"/>
      <c r="U37" s="10"/>
      <c r="V37" s="4"/>
      <c r="W37" s="4"/>
      <c r="X37" s="2">
        <f t="shared" si="1"/>
        <v>6</v>
      </c>
      <c r="Y37" s="27"/>
    </row>
    <row r="38" spans="1:25" ht="15" customHeight="1">
      <c r="A38" s="35">
        <v>35</v>
      </c>
      <c r="B38" s="104" t="s">
        <v>51</v>
      </c>
      <c r="C38" s="21" t="s">
        <v>332</v>
      </c>
      <c r="D38" s="14"/>
      <c r="E38" s="10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1"/>
      <c r="T38" s="14"/>
      <c r="U38" s="13"/>
      <c r="V38" s="10"/>
      <c r="W38" s="10"/>
      <c r="X38" s="2">
        <f t="shared" si="1"/>
        <v>0</v>
      </c>
      <c r="Y38" s="27"/>
    </row>
    <row r="39" spans="1:25" ht="12.75" customHeight="1">
      <c r="A39" s="35">
        <v>36</v>
      </c>
      <c r="B39" s="152" t="s">
        <v>56</v>
      </c>
      <c r="C39" s="139" t="s">
        <v>336</v>
      </c>
      <c r="D39" s="14"/>
      <c r="E39" s="10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1"/>
      <c r="T39" s="14"/>
      <c r="U39" s="14"/>
      <c r="V39" s="10"/>
      <c r="W39" s="10"/>
      <c r="X39" s="2">
        <f t="shared" si="1"/>
        <v>0</v>
      </c>
      <c r="Y39" s="27"/>
    </row>
    <row r="40" spans="1:25" ht="12.75" customHeight="1">
      <c r="A40" s="35">
        <v>37</v>
      </c>
      <c r="B40" s="105" t="s">
        <v>61</v>
      </c>
      <c r="C40" s="20" t="s">
        <v>335</v>
      </c>
      <c r="D40" s="10"/>
      <c r="E40" s="10"/>
      <c r="F40" s="10"/>
      <c r="G40" s="10"/>
      <c r="H40" s="10"/>
      <c r="I40" s="10"/>
      <c r="J40" s="4"/>
      <c r="K40" s="4"/>
      <c r="L40" s="4"/>
      <c r="M40" s="4"/>
      <c r="N40" s="4"/>
      <c r="O40" s="4"/>
      <c r="P40" s="4"/>
      <c r="Q40" s="10"/>
      <c r="R40" s="4"/>
      <c r="S40" s="20"/>
      <c r="T40" s="10"/>
      <c r="U40" s="10"/>
      <c r="V40" s="4"/>
      <c r="W40" s="4"/>
      <c r="X40" s="2">
        <f t="shared" si="1"/>
        <v>0</v>
      </c>
      <c r="Y40" s="27"/>
    </row>
    <row r="41" spans="1:25" ht="12.75" customHeight="1">
      <c r="A41" s="35">
        <v>38</v>
      </c>
      <c r="B41" s="105" t="s">
        <v>76</v>
      </c>
      <c r="C41" s="20" t="s">
        <v>333</v>
      </c>
      <c r="D41" s="14"/>
      <c r="E41" s="10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1"/>
      <c r="T41" s="17"/>
      <c r="U41" s="14"/>
      <c r="V41" s="4"/>
      <c r="W41" s="4"/>
      <c r="X41" s="2">
        <f t="shared" si="1"/>
        <v>0</v>
      </c>
      <c r="Y41" s="27"/>
    </row>
    <row r="42" spans="1:25" ht="12.75" customHeight="1">
      <c r="A42" s="35">
        <v>39</v>
      </c>
      <c r="B42" s="104" t="s">
        <v>81</v>
      </c>
      <c r="C42" s="21" t="s">
        <v>336</v>
      </c>
      <c r="D42" s="14"/>
      <c r="E42" s="10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1"/>
      <c r="T42" s="17"/>
      <c r="U42" s="18"/>
      <c r="V42" s="4"/>
      <c r="W42" s="4"/>
      <c r="X42" s="2">
        <f t="shared" si="1"/>
        <v>0</v>
      </c>
      <c r="Y42" s="27"/>
    </row>
    <row r="43" spans="1:25" ht="12.75">
      <c r="A43" s="35">
        <v>40</v>
      </c>
      <c r="B43" s="16"/>
      <c r="C43" s="16"/>
      <c r="D43" s="14"/>
      <c r="E43" s="1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21"/>
      <c r="T43" s="17"/>
      <c r="U43" s="18"/>
      <c r="V43" s="4"/>
      <c r="W43" s="4"/>
      <c r="X43" s="2">
        <f t="shared" si="1"/>
        <v>0</v>
      </c>
      <c r="Y43" s="27"/>
    </row>
    <row r="44" spans="1:25" ht="12.75">
      <c r="A44" s="35">
        <v>41</v>
      </c>
      <c r="B44" s="21"/>
      <c r="C44" s="16"/>
      <c r="D44" s="14"/>
      <c r="E44" s="10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21"/>
      <c r="T44" s="17"/>
      <c r="U44" s="18"/>
      <c r="V44" s="4"/>
      <c r="W44" s="4"/>
      <c r="X44" s="2">
        <f t="shared" si="1"/>
        <v>0</v>
      </c>
      <c r="Y44" s="27"/>
    </row>
    <row r="45" spans="1:25" ht="12.75">
      <c r="A45" s="35">
        <v>42</v>
      </c>
      <c r="B45" s="21"/>
      <c r="C45" s="16"/>
      <c r="D45" s="14"/>
      <c r="E45" s="10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21"/>
      <c r="T45" s="17"/>
      <c r="U45" s="18"/>
      <c r="V45" s="4"/>
      <c r="W45" s="4"/>
      <c r="X45" s="2">
        <f t="shared" si="1"/>
        <v>0</v>
      </c>
      <c r="Y45" s="27"/>
    </row>
    <row r="46" spans="1:25" ht="12.75">
      <c r="A46" s="35">
        <v>43</v>
      </c>
      <c r="B46" s="21"/>
      <c r="C46" s="14"/>
      <c r="D46" s="21"/>
      <c r="E46" s="20"/>
      <c r="F46" s="21"/>
      <c r="G46" s="21"/>
      <c r="H46" s="21"/>
      <c r="I46" s="21"/>
      <c r="J46" s="14"/>
      <c r="K46" s="14"/>
      <c r="L46" s="14"/>
      <c r="M46" s="14"/>
      <c r="N46" s="14"/>
      <c r="O46" s="14"/>
      <c r="P46" s="14"/>
      <c r="Q46" s="14"/>
      <c r="R46" s="14"/>
      <c r="S46" s="21"/>
      <c r="T46" s="17"/>
      <c r="U46" s="18"/>
      <c r="V46" s="4"/>
      <c r="W46" s="4"/>
      <c r="X46" s="2">
        <f t="shared" si="1"/>
        <v>0</v>
      </c>
      <c r="Y46" s="27"/>
    </row>
    <row r="47" spans="1:25" ht="12.75">
      <c r="A47" s="35">
        <v>44</v>
      </c>
      <c r="B47" s="21"/>
      <c r="C47" s="14"/>
      <c r="D47" s="21"/>
      <c r="E47" s="20"/>
      <c r="F47" s="21"/>
      <c r="G47" s="21"/>
      <c r="H47" s="21"/>
      <c r="I47" s="21"/>
      <c r="J47" s="14"/>
      <c r="K47" s="14"/>
      <c r="L47" s="14"/>
      <c r="M47" s="14"/>
      <c r="N47" s="14"/>
      <c r="O47" s="14"/>
      <c r="P47" s="14"/>
      <c r="Q47" s="14"/>
      <c r="R47" s="14"/>
      <c r="S47" s="21"/>
      <c r="T47" s="17"/>
      <c r="U47" s="19"/>
      <c r="V47" s="4"/>
      <c r="W47" s="4"/>
      <c r="X47" s="2">
        <f t="shared" si="1"/>
        <v>0</v>
      </c>
      <c r="Y47" s="27"/>
    </row>
    <row r="48" spans="1:25" ht="12.75">
      <c r="A48" s="35">
        <v>45</v>
      </c>
      <c r="B48" s="20"/>
      <c r="C48" s="10"/>
      <c r="D48" s="21"/>
      <c r="E48" s="20"/>
      <c r="F48" s="21"/>
      <c r="G48" s="21"/>
      <c r="H48" s="21"/>
      <c r="I48" s="21"/>
      <c r="J48" s="14"/>
      <c r="K48" s="14"/>
      <c r="L48" s="14"/>
      <c r="M48" s="14"/>
      <c r="N48" s="14"/>
      <c r="O48" s="14"/>
      <c r="P48" s="14"/>
      <c r="Q48" s="14"/>
      <c r="R48" s="14"/>
      <c r="S48" s="21"/>
      <c r="T48" s="17"/>
      <c r="U48" s="19"/>
      <c r="V48" s="4"/>
      <c r="W48" s="4"/>
      <c r="X48" s="2">
        <f t="shared" si="1"/>
        <v>0</v>
      </c>
      <c r="Y48" s="27"/>
    </row>
    <row r="49" spans="1:25" ht="12.75">
      <c r="A49" s="35">
        <v>46</v>
      </c>
      <c r="B49" s="20"/>
      <c r="C49" s="10"/>
      <c r="D49" s="20"/>
      <c r="E49" s="20"/>
      <c r="F49" s="20"/>
      <c r="G49" s="20"/>
      <c r="H49" s="20"/>
      <c r="I49" s="20"/>
      <c r="J49" s="4"/>
      <c r="K49" s="4"/>
      <c r="L49" s="4"/>
      <c r="M49" s="4"/>
      <c r="N49" s="4"/>
      <c r="O49" s="4"/>
      <c r="P49" s="4"/>
      <c r="Q49" s="4"/>
      <c r="R49" s="4"/>
      <c r="S49" s="20"/>
      <c r="T49" s="2"/>
      <c r="U49" s="4"/>
      <c r="V49" s="4"/>
      <c r="W49" s="4"/>
      <c r="X49" s="2">
        <f t="shared" si="1"/>
        <v>0</v>
      </c>
      <c r="Y49" s="27"/>
    </row>
    <row r="50" spans="1:25" ht="12.75">
      <c r="A50" s="35">
        <v>47</v>
      </c>
      <c r="B50" s="20"/>
      <c r="C50" s="10"/>
      <c r="D50" s="20"/>
      <c r="E50" s="20"/>
      <c r="F50" s="20"/>
      <c r="G50" s="20"/>
      <c r="H50" s="20"/>
      <c r="I50" s="20"/>
      <c r="J50" s="4"/>
      <c r="K50" s="4"/>
      <c r="L50" s="4"/>
      <c r="M50" s="4"/>
      <c r="N50" s="4"/>
      <c r="O50" s="4"/>
      <c r="P50" s="4"/>
      <c r="Q50" s="4"/>
      <c r="R50" s="4"/>
      <c r="S50" s="20"/>
      <c r="T50" s="2"/>
      <c r="U50" s="4"/>
      <c r="V50" s="4"/>
      <c r="W50" s="4"/>
      <c r="X50" s="2">
        <f t="shared" si="1"/>
        <v>0</v>
      </c>
      <c r="Y50" s="27"/>
    </row>
    <row r="51" spans="1:25" ht="12.75">
      <c r="A51" s="35">
        <v>48</v>
      </c>
      <c r="B51" s="20"/>
      <c r="C51" s="10"/>
      <c r="D51" s="20"/>
      <c r="E51" s="20"/>
      <c r="F51" s="20"/>
      <c r="G51" s="20"/>
      <c r="H51" s="20"/>
      <c r="I51" s="20"/>
      <c r="J51" s="4"/>
      <c r="K51" s="4"/>
      <c r="L51" s="4"/>
      <c r="M51" s="4"/>
      <c r="N51" s="4"/>
      <c r="O51" s="4"/>
      <c r="P51" s="4"/>
      <c r="Q51" s="4"/>
      <c r="R51" s="4"/>
      <c r="S51" s="20"/>
      <c r="T51" s="2"/>
      <c r="U51" s="4"/>
      <c r="V51" s="4"/>
      <c r="W51" s="4"/>
      <c r="X51" s="2">
        <f t="shared" si="1"/>
        <v>0</v>
      </c>
      <c r="Y51" s="27"/>
    </row>
    <row r="52" spans="1:25" ht="12.75">
      <c r="A52" s="35">
        <v>49</v>
      </c>
      <c r="B52" s="20"/>
      <c r="C52" s="10"/>
      <c r="D52" s="20"/>
      <c r="E52" s="20"/>
      <c r="F52" s="20"/>
      <c r="G52" s="20"/>
      <c r="H52" s="20"/>
      <c r="I52" s="20"/>
      <c r="J52" s="4"/>
      <c r="K52" s="4"/>
      <c r="L52" s="4"/>
      <c r="M52" s="4"/>
      <c r="N52" s="4"/>
      <c r="O52" s="4"/>
      <c r="P52" s="4"/>
      <c r="Q52" s="4"/>
      <c r="R52" s="4"/>
      <c r="S52" s="20"/>
      <c r="T52" s="2"/>
      <c r="U52" s="4"/>
      <c r="V52" s="4"/>
      <c r="W52" s="4"/>
      <c r="X52" s="2">
        <f t="shared" si="1"/>
        <v>0</v>
      </c>
      <c r="Y52" s="27"/>
    </row>
    <row r="53" spans="1:25" ht="12.75">
      <c r="A53" s="35">
        <v>50</v>
      </c>
      <c r="B53" s="10"/>
      <c r="C53" s="10"/>
      <c r="D53" s="10"/>
      <c r="E53" s="10"/>
      <c r="F53" s="10"/>
      <c r="G53" s="10"/>
      <c r="H53" s="10"/>
      <c r="I53" s="4"/>
      <c r="J53" s="4"/>
      <c r="K53" s="4"/>
      <c r="L53" s="4"/>
      <c r="M53" s="4"/>
      <c r="N53" s="4"/>
      <c r="O53" s="4"/>
      <c r="P53" s="4"/>
      <c r="Q53" s="4"/>
      <c r="R53" s="4"/>
      <c r="S53" s="20"/>
      <c r="T53" s="2"/>
      <c r="U53" s="4"/>
      <c r="V53" s="4"/>
      <c r="W53" s="4"/>
      <c r="X53" s="2">
        <f t="shared" si="1"/>
        <v>0</v>
      </c>
      <c r="Y53" s="29"/>
    </row>
    <row r="54" spans="1:25" ht="12.75">
      <c r="A54" s="35">
        <v>51</v>
      </c>
      <c r="B54" s="20"/>
      <c r="C54" s="10"/>
      <c r="D54" s="10"/>
      <c r="E54" s="10"/>
      <c r="F54" s="10"/>
      <c r="G54" s="10"/>
      <c r="H54" s="10"/>
      <c r="I54" s="4"/>
      <c r="J54" s="4"/>
      <c r="K54" s="4"/>
      <c r="L54" s="4"/>
      <c r="M54" s="4"/>
      <c r="N54" s="4"/>
      <c r="O54" s="4"/>
      <c r="P54" s="4"/>
      <c r="Q54" s="4"/>
      <c r="R54" s="4"/>
      <c r="S54" s="20"/>
      <c r="T54" s="2"/>
      <c r="U54" s="4"/>
      <c r="V54" s="4"/>
      <c r="W54" s="4"/>
      <c r="X54" s="2">
        <f t="shared" si="1"/>
        <v>0</v>
      </c>
      <c r="Y54" s="29"/>
    </row>
    <row r="55" spans="1:25" ht="12.75">
      <c r="A55" s="35">
        <v>52</v>
      </c>
      <c r="B55" s="10"/>
      <c r="C55" s="10"/>
      <c r="D55" s="10"/>
      <c r="E55" s="10"/>
      <c r="F55" s="10"/>
      <c r="G55" s="10"/>
      <c r="H55" s="10"/>
      <c r="I55" s="4"/>
      <c r="J55" s="4"/>
      <c r="K55" s="4"/>
      <c r="L55" s="4"/>
      <c r="M55" s="4"/>
      <c r="N55" s="4"/>
      <c r="O55" s="4"/>
      <c r="P55" s="4"/>
      <c r="Q55" s="4"/>
      <c r="R55" s="4"/>
      <c r="S55" s="20"/>
      <c r="T55" s="2"/>
      <c r="U55" s="4"/>
      <c r="V55" s="4"/>
      <c r="W55" s="4"/>
      <c r="X55" s="2">
        <f>SUM(D55:V55)</f>
        <v>0</v>
      </c>
      <c r="Y55" s="29"/>
    </row>
    <row r="56" spans="1:25" ht="12.75">
      <c r="A56" s="35">
        <v>53</v>
      </c>
      <c r="B56" s="10"/>
      <c r="C56" s="10"/>
      <c r="D56" s="10"/>
      <c r="E56" s="10"/>
      <c r="F56" s="10"/>
      <c r="G56" s="10"/>
      <c r="H56" s="10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4"/>
      <c r="V56" s="4"/>
      <c r="W56" s="4"/>
      <c r="X56" s="2">
        <f>SUM(D56:V56)</f>
        <v>0</v>
      </c>
      <c r="Y56" s="29"/>
    </row>
    <row r="57" spans="1:25" ht="12.75">
      <c r="A57" s="35">
        <v>54</v>
      </c>
      <c r="B57" s="10"/>
      <c r="C57" s="10"/>
      <c r="D57" s="10"/>
      <c r="E57" s="10"/>
      <c r="F57" s="10"/>
      <c r="G57" s="10"/>
      <c r="H57" s="1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4"/>
      <c r="V57" s="4"/>
      <c r="W57" s="4"/>
      <c r="X57" s="2">
        <f>SUM(D57:V57)</f>
        <v>0</v>
      </c>
      <c r="Y57" s="29"/>
    </row>
    <row r="58" spans="1:25" ht="13.5" thickBot="1">
      <c r="A58" s="36">
        <v>55</v>
      </c>
      <c r="B58" s="31"/>
      <c r="C58" s="31"/>
      <c r="D58" s="31"/>
      <c r="E58" s="31"/>
      <c r="F58" s="31"/>
      <c r="G58" s="31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  <c r="U58" s="32"/>
      <c r="V58" s="32"/>
      <c r="W58" s="32"/>
      <c r="X58" s="33">
        <f>SUM(D58:V58)</f>
        <v>0</v>
      </c>
      <c r="Y58" s="3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Z53"/>
  <sheetViews>
    <sheetView zoomScalePageLayoutView="0" workbookViewId="0" topLeftCell="A1">
      <selection activeCell="AD11" sqref="AD11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3"/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3"/>
      <c r="U1" s="65"/>
      <c r="V1" s="65"/>
      <c r="W1" s="65"/>
      <c r="X1" s="63"/>
      <c r="Y1" s="6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 thickBot="1">
      <c r="A3" s="109"/>
      <c r="B3" s="110" t="s">
        <v>29</v>
      </c>
      <c r="C3" s="111" t="s">
        <v>8</v>
      </c>
      <c r="D3" s="112"/>
      <c r="E3" s="113"/>
      <c r="F3" s="113"/>
      <c r="G3" s="113"/>
      <c r="H3" s="113"/>
      <c r="I3" s="113"/>
      <c r="J3" s="113"/>
      <c r="K3" s="113"/>
      <c r="L3" s="113"/>
      <c r="M3" s="114"/>
      <c r="N3" s="113"/>
      <c r="O3" s="113"/>
      <c r="P3" s="113"/>
      <c r="Q3" s="113"/>
      <c r="R3" s="113"/>
      <c r="S3" s="113"/>
      <c r="T3" s="115"/>
      <c r="U3" s="116"/>
      <c r="V3" s="117"/>
      <c r="W3" s="117"/>
      <c r="X3" s="118"/>
      <c r="Y3" s="119"/>
    </row>
    <row r="4" spans="1:25" ht="15">
      <c r="A4" s="126">
        <v>1</v>
      </c>
      <c r="B4" s="127" t="s">
        <v>97</v>
      </c>
      <c r="C4" s="25" t="s">
        <v>335</v>
      </c>
      <c r="D4" s="25">
        <v>23</v>
      </c>
      <c r="E4" s="25">
        <v>30</v>
      </c>
      <c r="F4" s="25">
        <v>30</v>
      </c>
      <c r="G4" s="25">
        <v>30</v>
      </c>
      <c r="H4" s="25">
        <v>30</v>
      </c>
      <c r="I4" s="25">
        <v>30</v>
      </c>
      <c r="J4" s="123">
        <v>30</v>
      </c>
      <c r="K4" s="123"/>
      <c r="L4" s="123"/>
      <c r="M4" s="123"/>
      <c r="N4" s="123"/>
      <c r="O4" s="123"/>
      <c r="P4" s="123"/>
      <c r="Q4" s="25"/>
      <c r="R4" s="123"/>
      <c r="S4" s="138"/>
      <c r="T4" s="25"/>
      <c r="U4" s="25"/>
      <c r="V4" s="123"/>
      <c r="W4" s="123"/>
      <c r="X4" s="124">
        <f aca="true" t="shared" si="0" ref="X4:X35">SUM(D4:V4)</f>
        <v>203</v>
      </c>
      <c r="Y4" s="125"/>
    </row>
    <row r="5" spans="1:25" ht="15">
      <c r="A5" s="35">
        <v>2</v>
      </c>
      <c r="B5" s="104" t="s">
        <v>106</v>
      </c>
      <c r="C5" s="14" t="s">
        <v>333</v>
      </c>
      <c r="D5" s="14">
        <v>18</v>
      </c>
      <c r="E5" s="10">
        <v>21</v>
      </c>
      <c r="F5" s="14">
        <v>25</v>
      </c>
      <c r="G5" s="14"/>
      <c r="H5" s="14">
        <v>25</v>
      </c>
      <c r="I5" s="14">
        <v>24</v>
      </c>
      <c r="J5" s="14">
        <v>25</v>
      </c>
      <c r="K5" s="14"/>
      <c r="L5" s="14"/>
      <c r="M5" s="14"/>
      <c r="N5" s="14"/>
      <c r="O5" s="14"/>
      <c r="P5" s="14"/>
      <c r="Q5" s="14"/>
      <c r="R5" s="14"/>
      <c r="S5" s="21"/>
      <c r="T5" s="17"/>
      <c r="U5" s="12"/>
      <c r="V5" s="4"/>
      <c r="W5" s="4"/>
      <c r="X5" s="2">
        <f t="shared" si="0"/>
        <v>138</v>
      </c>
      <c r="Y5" s="26"/>
    </row>
    <row r="6" spans="1:25" ht="15">
      <c r="A6" s="35">
        <v>3</v>
      </c>
      <c r="B6" s="105" t="s">
        <v>86</v>
      </c>
      <c r="C6" s="14" t="s">
        <v>336</v>
      </c>
      <c r="D6" s="14">
        <v>21</v>
      </c>
      <c r="E6" s="10">
        <v>24</v>
      </c>
      <c r="F6" s="14">
        <v>21</v>
      </c>
      <c r="G6" s="14">
        <v>27</v>
      </c>
      <c r="H6" s="14"/>
      <c r="I6" s="14">
        <v>20</v>
      </c>
      <c r="J6" s="14">
        <v>21</v>
      </c>
      <c r="K6" s="14"/>
      <c r="L6" s="14"/>
      <c r="M6" s="14"/>
      <c r="N6" s="14"/>
      <c r="O6" s="14"/>
      <c r="P6" s="14"/>
      <c r="Q6" s="14"/>
      <c r="R6" s="14"/>
      <c r="S6" s="21"/>
      <c r="T6" s="14"/>
      <c r="U6" s="13"/>
      <c r="V6" s="10"/>
      <c r="W6" s="10"/>
      <c r="X6" s="2">
        <f t="shared" si="0"/>
        <v>134</v>
      </c>
      <c r="Y6" s="27"/>
    </row>
    <row r="7" spans="1:25" ht="15">
      <c r="A7" s="35">
        <v>4</v>
      </c>
      <c r="B7" s="105" t="s">
        <v>109</v>
      </c>
      <c r="C7" s="10" t="s">
        <v>333</v>
      </c>
      <c r="D7" s="14">
        <v>30</v>
      </c>
      <c r="E7" s="10">
        <v>27</v>
      </c>
      <c r="F7" s="14">
        <v>27</v>
      </c>
      <c r="G7" s="14"/>
      <c r="H7" s="14"/>
      <c r="I7" s="14">
        <v>23</v>
      </c>
      <c r="J7" s="14">
        <v>23</v>
      </c>
      <c r="K7" s="14"/>
      <c r="L7" s="14"/>
      <c r="M7" s="14"/>
      <c r="N7" s="14"/>
      <c r="O7" s="14"/>
      <c r="P7" s="14"/>
      <c r="Q7" s="14"/>
      <c r="R7" s="14"/>
      <c r="S7" s="21"/>
      <c r="T7" s="17"/>
      <c r="U7" s="14"/>
      <c r="V7" s="4"/>
      <c r="W7" s="4"/>
      <c r="X7" s="2">
        <f t="shared" si="0"/>
        <v>130</v>
      </c>
      <c r="Y7" s="26"/>
    </row>
    <row r="8" spans="1:25" ht="15">
      <c r="A8" s="35">
        <v>5</v>
      </c>
      <c r="B8" s="105" t="s">
        <v>107</v>
      </c>
      <c r="C8" s="14" t="s">
        <v>333</v>
      </c>
      <c r="D8" s="10">
        <v>24</v>
      </c>
      <c r="E8" s="10"/>
      <c r="F8" s="10">
        <v>23</v>
      </c>
      <c r="G8" s="10"/>
      <c r="H8" s="10">
        <v>27</v>
      </c>
      <c r="I8" s="10">
        <v>21</v>
      </c>
      <c r="J8" s="4">
        <v>22</v>
      </c>
      <c r="K8" s="4"/>
      <c r="L8" s="4"/>
      <c r="M8" s="4"/>
      <c r="N8" s="4"/>
      <c r="O8" s="4"/>
      <c r="P8" s="4"/>
      <c r="Q8" s="10"/>
      <c r="R8" s="4"/>
      <c r="S8" s="20"/>
      <c r="T8" s="2"/>
      <c r="U8" s="10"/>
      <c r="V8" s="4"/>
      <c r="W8" s="4"/>
      <c r="X8" s="2">
        <f t="shared" si="0"/>
        <v>117</v>
      </c>
      <c r="Y8" s="26"/>
    </row>
    <row r="9" spans="1:25" ht="15">
      <c r="A9" s="35">
        <v>6</v>
      </c>
      <c r="B9" s="105" t="s">
        <v>105</v>
      </c>
      <c r="C9" s="14" t="s">
        <v>333</v>
      </c>
      <c r="D9" s="14"/>
      <c r="E9" s="10">
        <v>23</v>
      </c>
      <c r="F9" s="14">
        <v>20</v>
      </c>
      <c r="G9" s="14">
        <v>24</v>
      </c>
      <c r="H9" s="14">
        <v>24</v>
      </c>
      <c r="I9" s="14">
        <v>19</v>
      </c>
      <c r="J9" s="14"/>
      <c r="K9" s="14"/>
      <c r="L9" s="14"/>
      <c r="M9" s="14"/>
      <c r="N9" s="14"/>
      <c r="O9" s="14"/>
      <c r="P9" s="14"/>
      <c r="Q9" s="14"/>
      <c r="R9" s="14"/>
      <c r="S9" s="21"/>
      <c r="T9" s="17"/>
      <c r="U9" s="14"/>
      <c r="V9" s="4"/>
      <c r="W9" s="4"/>
      <c r="X9" s="2">
        <f t="shared" si="0"/>
        <v>110</v>
      </c>
      <c r="Y9" s="27"/>
    </row>
    <row r="10" spans="1:26" ht="15">
      <c r="A10" s="35">
        <v>7</v>
      </c>
      <c r="B10" s="105" t="s">
        <v>119</v>
      </c>
      <c r="C10" s="14" t="s">
        <v>333</v>
      </c>
      <c r="D10" s="14"/>
      <c r="E10" s="10">
        <v>20</v>
      </c>
      <c r="F10" s="14">
        <v>16</v>
      </c>
      <c r="G10" s="14"/>
      <c r="H10" s="14">
        <v>23</v>
      </c>
      <c r="I10" s="14">
        <v>18</v>
      </c>
      <c r="J10" s="14">
        <v>19</v>
      </c>
      <c r="K10" s="14"/>
      <c r="L10" s="14"/>
      <c r="M10" s="14"/>
      <c r="N10" s="14"/>
      <c r="O10" s="14"/>
      <c r="P10" s="14"/>
      <c r="Q10" s="14"/>
      <c r="R10" s="14"/>
      <c r="S10" s="21"/>
      <c r="T10" s="17"/>
      <c r="U10" s="18"/>
      <c r="V10" s="4"/>
      <c r="W10" s="4"/>
      <c r="X10" s="2">
        <f t="shared" si="0"/>
        <v>96</v>
      </c>
      <c r="Y10" s="26"/>
      <c r="Z10" s="23"/>
    </row>
    <row r="11" spans="1:25" ht="15">
      <c r="A11" s="35">
        <v>8</v>
      </c>
      <c r="B11" s="105" t="s">
        <v>101</v>
      </c>
      <c r="C11" s="14" t="s">
        <v>333</v>
      </c>
      <c r="D11" s="14">
        <v>16</v>
      </c>
      <c r="E11" s="10">
        <v>16</v>
      </c>
      <c r="F11" s="14">
        <v>12</v>
      </c>
      <c r="G11" s="14">
        <v>18</v>
      </c>
      <c r="H11" s="14"/>
      <c r="I11" s="14">
        <v>16</v>
      </c>
      <c r="J11" s="14">
        <v>14</v>
      </c>
      <c r="K11" s="14"/>
      <c r="L11" s="14"/>
      <c r="M11" s="14"/>
      <c r="N11" s="14"/>
      <c r="O11" s="14"/>
      <c r="P11" s="14"/>
      <c r="Q11" s="14"/>
      <c r="R11" s="14"/>
      <c r="S11" s="21"/>
      <c r="T11" s="14"/>
      <c r="U11" s="14"/>
      <c r="V11" s="4"/>
      <c r="W11" s="4"/>
      <c r="X11" s="2">
        <f t="shared" si="0"/>
        <v>92</v>
      </c>
      <c r="Y11" s="27"/>
    </row>
    <row r="12" spans="1:25" ht="15">
      <c r="A12" s="35">
        <v>9</v>
      </c>
      <c r="B12" s="105" t="s">
        <v>87</v>
      </c>
      <c r="C12" s="10" t="s">
        <v>347</v>
      </c>
      <c r="D12" s="10">
        <v>20</v>
      </c>
      <c r="E12" s="10">
        <v>18</v>
      </c>
      <c r="F12" s="10">
        <v>15</v>
      </c>
      <c r="G12" s="10">
        <v>21</v>
      </c>
      <c r="H12" s="10"/>
      <c r="I12" s="10">
        <v>17</v>
      </c>
      <c r="J12" s="4"/>
      <c r="K12" s="4"/>
      <c r="L12" s="4"/>
      <c r="M12" s="4"/>
      <c r="N12" s="4"/>
      <c r="O12" s="4"/>
      <c r="P12" s="4"/>
      <c r="Q12" s="10"/>
      <c r="R12" s="10"/>
      <c r="S12" s="20"/>
      <c r="T12" s="10"/>
      <c r="U12" s="4"/>
      <c r="V12" s="10"/>
      <c r="W12" s="10"/>
      <c r="X12" s="2">
        <f t="shared" si="0"/>
        <v>91</v>
      </c>
      <c r="Y12" s="27"/>
    </row>
    <row r="13" spans="1:25" ht="15">
      <c r="A13" s="35">
        <v>10</v>
      </c>
      <c r="B13" s="105" t="s">
        <v>104</v>
      </c>
      <c r="C13" s="10" t="s">
        <v>333</v>
      </c>
      <c r="D13" s="10">
        <v>15</v>
      </c>
      <c r="E13" s="10">
        <v>15</v>
      </c>
      <c r="F13" s="10">
        <v>10</v>
      </c>
      <c r="G13" s="10">
        <v>19</v>
      </c>
      <c r="H13" s="10"/>
      <c r="I13" s="10">
        <v>15</v>
      </c>
      <c r="J13" s="4">
        <v>15</v>
      </c>
      <c r="K13" s="4"/>
      <c r="L13" s="4"/>
      <c r="M13" s="4"/>
      <c r="N13" s="4"/>
      <c r="O13" s="4"/>
      <c r="P13" s="4"/>
      <c r="Q13" s="10"/>
      <c r="R13" s="4"/>
      <c r="S13" s="20"/>
      <c r="T13" s="2"/>
      <c r="U13" s="10"/>
      <c r="V13" s="4"/>
      <c r="W13" s="4"/>
      <c r="X13" s="2">
        <f t="shared" si="0"/>
        <v>89</v>
      </c>
      <c r="Y13" s="26"/>
    </row>
    <row r="14" spans="1:25" ht="15">
      <c r="A14" s="35">
        <v>11</v>
      </c>
      <c r="B14" s="105" t="s">
        <v>115</v>
      </c>
      <c r="C14" s="14" t="s">
        <v>340</v>
      </c>
      <c r="D14" s="14"/>
      <c r="E14" s="10">
        <v>22</v>
      </c>
      <c r="F14" s="14">
        <v>19</v>
      </c>
      <c r="G14" s="14">
        <v>25</v>
      </c>
      <c r="H14" s="14"/>
      <c r="I14" s="14"/>
      <c r="J14" s="14">
        <v>18</v>
      </c>
      <c r="K14" s="14"/>
      <c r="L14" s="14"/>
      <c r="M14" s="14"/>
      <c r="N14" s="14"/>
      <c r="O14" s="14"/>
      <c r="P14" s="14"/>
      <c r="Q14" s="14"/>
      <c r="R14" s="14"/>
      <c r="S14" s="21"/>
      <c r="T14" s="17"/>
      <c r="U14" s="18"/>
      <c r="V14" s="4"/>
      <c r="W14" s="4"/>
      <c r="X14" s="2">
        <f t="shared" si="0"/>
        <v>84</v>
      </c>
      <c r="Y14" s="27"/>
    </row>
    <row r="15" spans="1:25" ht="15">
      <c r="A15" s="35">
        <v>12</v>
      </c>
      <c r="B15" s="105" t="s">
        <v>114</v>
      </c>
      <c r="C15" s="10" t="s">
        <v>347</v>
      </c>
      <c r="D15" s="14">
        <v>27</v>
      </c>
      <c r="E15" s="10"/>
      <c r="F15" s="14"/>
      <c r="G15" s="14"/>
      <c r="H15" s="14"/>
      <c r="I15" s="14">
        <v>27</v>
      </c>
      <c r="J15" s="14">
        <v>27</v>
      </c>
      <c r="K15" s="14"/>
      <c r="L15" s="14"/>
      <c r="M15" s="14"/>
      <c r="N15" s="14"/>
      <c r="O15" s="14"/>
      <c r="P15" s="14"/>
      <c r="Q15" s="14"/>
      <c r="R15" s="14"/>
      <c r="S15" s="21"/>
      <c r="T15" s="17"/>
      <c r="U15" s="18"/>
      <c r="V15" s="4"/>
      <c r="W15" s="4"/>
      <c r="X15" s="2">
        <f t="shared" si="0"/>
        <v>81</v>
      </c>
      <c r="Y15" s="27"/>
    </row>
    <row r="16" spans="1:25" ht="15">
      <c r="A16" s="35">
        <v>13</v>
      </c>
      <c r="B16" s="105" t="s">
        <v>88</v>
      </c>
      <c r="C16" s="10" t="s">
        <v>343</v>
      </c>
      <c r="D16" s="10">
        <v>14</v>
      </c>
      <c r="E16" s="10"/>
      <c r="F16" s="10"/>
      <c r="G16" s="10">
        <v>17</v>
      </c>
      <c r="H16" s="10">
        <v>21</v>
      </c>
      <c r="I16" s="10">
        <v>14</v>
      </c>
      <c r="J16" s="4">
        <v>13</v>
      </c>
      <c r="K16" s="4"/>
      <c r="L16" s="4"/>
      <c r="M16" s="4"/>
      <c r="N16" s="4"/>
      <c r="O16" s="4"/>
      <c r="P16" s="4"/>
      <c r="Q16" s="10"/>
      <c r="R16" s="10"/>
      <c r="S16" s="20"/>
      <c r="T16" s="10"/>
      <c r="U16" s="4"/>
      <c r="V16" s="10"/>
      <c r="W16" s="10"/>
      <c r="X16" s="2">
        <f t="shared" si="0"/>
        <v>79</v>
      </c>
      <c r="Y16" s="26"/>
    </row>
    <row r="17" spans="1:25" ht="15">
      <c r="A17" s="35">
        <v>14</v>
      </c>
      <c r="B17" s="105" t="s">
        <v>113</v>
      </c>
      <c r="C17" s="10" t="s">
        <v>333</v>
      </c>
      <c r="D17" s="10"/>
      <c r="E17" s="10"/>
      <c r="F17" s="10">
        <v>14</v>
      </c>
      <c r="G17" s="10">
        <v>22</v>
      </c>
      <c r="H17" s="10">
        <v>22</v>
      </c>
      <c r="I17" s="10"/>
      <c r="J17" s="4">
        <v>20</v>
      </c>
      <c r="K17" s="4"/>
      <c r="L17" s="4"/>
      <c r="M17" s="4"/>
      <c r="N17" s="4"/>
      <c r="O17" s="4"/>
      <c r="P17" s="4"/>
      <c r="Q17" s="10"/>
      <c r="R17" s="4"/>
      <c r="S17" s="20"/>
      <c r="T17" s="2"/>
      <c r="U17" s="10"/>
      <c r="V17" s="4"/>
      <c r="W17" s="4"/>
      <c r="X17" s="2">
        <f t="shared" si="0"/>
        <v>78</v>
      </c>
      <c r="Y17" s="26"/>
    </row>
    <row r="18" spans="1:25" ht="15">
      <c r="A18" s="35">
        <v>15</v>
      </c>
      <c r="B18" s="105" t="s">
        <v>98</v>
      </c>
      <c r="C18" s="10" t="s">
        <v>331</v>
      </c>
      <c r="D18" s="10"/>
      <c r="E18" s="10"/>
      <c r="F18" s="10">
        <v>24</v>
      </c>
      <c r="G18" s="10"/>
      <c r="H18" s="10"/>
      <c r="I18" s="10">
        <v>22</v>
      </c>
      <c r="J18" s="4">
        <v>24</v>
      </c>
      <c r="K18" s="4"/>
      <c r="L18" s="4"/>
      <c r="M18" s="4"/>
      <c r="N18" s="4"/>
      <c r="O18" s="4"/>
      <c r="P18" s="4"/>
      <c r="Q18" s="10"/>
      <c r="R18" s="4"/>
      <c r="S18" s="20"/>
      <c r="T18" s="10"/>
      <c r="U18" s="10"/>
      <c r="V18" s="4"/>
      <c r="W18" s="4"/>
      <c r="X18" s="2">
        <f t="shared" si="0"/>
        <v>70</v>
      </c>
      <c r="Y18" s="27"/>
    </row>
    <row r="19" spans="1:25" ht="15">
      <c r="A19" s="35">
        <v>16</v>
      </c>
      <c r="B19" s="105" t="s">
        <v>103</v>
      </c>
      <c r="C19" s="10" t="s">
        <v>333</v>
      </c>
      <c r="D19" s="10">
        <v>11</v>
      </c>
      <c r="E19" s="10"/>
      <c r="F19" s="10">
        <v>9</v>
      </c>
      <c r="G19" s="10">
        <v>16</v>
      </c>
      <c r="H19" s="10">
        <v>20</v>
      </c>
      <c r="I19" s="10">
        <v>12</v>
      </c>
      <c r="J19" s="4"/>
      <c r="K19" s="4"/>
      <c r="L19" s="4"/>
      <c r="M19" s="4"/>
      <c r="N19" s="4"/>
      <c r="O19" s="4"/>
      <c r="P19" s="4"/>
      <c r="Q19" s="10"/>
      <c r="R19" s="4"/>
      <c r="S19" s="20"/>
      <c r="T19" s="10"/>
      <c r="U19" s="10"/>
      <c r="V19" s="4"/>
      <c r="W19" s="4"/>
      <c r="X19" s="2">
        <f t="shared" si="0"/>
        <v>68</v>
      </c>
      <c r="Y19" s="27"/>
    </row>
    <row r="20" spans="1:25" ht="15">
      <c r="A20" s="35">
        <v>17</v>
      </c>
      <c r="B20" s="105" t="s">
        <v>92</v>
      </c>
      <c r="C20" s="14" t="s">
        <v>336</v>
      </c>
      <c r="D20" s="14">
        <v>9</v>
      </c>
      <c r="E20" s="10">
        <v>13</v>
      </c>
      <c r="F20" s="14">
        <v>7</v>
      </c>
      <c r="G20" s="14">
        <v>13</v>
      </c>
      <c r="H20" s="14"/>
      <c r="I20" s="14">
        <v>11</v>
      </c>
      <c r="J20" s="14">
        <v>12</v>
      </c>
      <c r="K20" s="14"/>
      <c r="L20" s="14"/>
      <c r="M20" s="14"/>
      <c r="N20" s="14"/>
      <c r="O20" s="14"/>
      <c r="P20" s="14"/>
      <c r="Q20" s="14"/>
      <c r="R20" s="14"/>
      <c r="S20" s="21"/>
      <c r="T20" s="14"/>
      <c r="U20" s="14"/>
      <c r="V20" s="10"/>
      <c r="W20" s="10"/>
      <c r="X20" s="2">
        <f t="shared" si="0"/>
        <v>65</v>
      </c>
      <c r="Y20" s="27"/>
    </row>
    <row r="21" spans="1:25" ht="15">
      <c r="A21" s="35">
        <v>18</v>
      </c>
      <c r="B21" s="105" t="s">
        <v>111</v>
      </c>
      <c r="C21" s="14" t="s">
        <v>333</v>
      </c>
      <c r="D21" s="14">
        <v>19</v>
      </c>
      <c r="E21" s="10">
        <v>19</v>
      </c>
      <c r="F21" s="14">
        <v>18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1"/>
      <c r="T21" s="17"/>
      <c r="U21" s="17"/>
      <c r="V21" s="4"/>
      <c r="W21" s="4"/>
      <c r="X21" s="2">
        <f t="shared" si="0"/>
        <v>56</v>
      </c>
      <c r="Y21" s="26"/>
    </row>
    <row r="22" spans="1:25" ht="15">
      <c r="A22" s="35">
        <v>19</v>
      </c>
      <c r="B22" s="105" t="s">
        <v>91</v>
      </c>
      <c r="C22" s="14" t="s">
        <v>334</v>
      </c>
      <c r="D22" s="14">
        <v>25</v>
      </c>
      <c r="E22" s="10"/>
      <c r="F22" s="14"/>
      <c r="G22" s="14"/>
      <c r="H22" s="14"/>
      <c r="I22" s="14">
        <v>25</v>
      </c>
      <c r="J22" s="14"/>
      <c r="K22" s="14"/>
      <c r="L22" s="14"/>
      <c r="M22" s="14"/>
      <c r="N22" s="14"/>
      <c r="O22" s="14"/>
      <c r="P22" s="14"/>
      <c r="Q22" s="14"/>
      <c r="R22" s="14"/>
      <c r="S22" s="21"/>
      <c r="T22" s="14"/>
      <c r="U22" s="14"/>
      <c r="V22" s="10"/>
      <c r="W22" s="10"/>
      <c r="X22" s="2">
        <f t="shared" si="0"/>
        <v>50</v>
      </c>
      <c r="Y22" s="27"/>
    </row>
    <row r="23" spans="1:25" ht="15" customHeight="1">
      <c r="A23" s="35">
        <v>20</v>
      </c>
      <c r="B23" s="105" t="s">
        <v>89</v>
      </c>
      <c r="C23" s="14" t="s">
        <v>333</v>
      </c>
      <c r="D23" s="14"/>
      <c r="E23" s="10">
        <v>25</v>
      </c>
      <c r="F23" s="14">
        <v>22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1"/>
      <c r="T23" s="14"/>
      <c r="U23" s="14"/>
      <c r="V23" s="10"/>
      <c r="W23" s="10"/>
      <c r="X23" s="2">
        <f t="shared" si="0"/>
        <v>47</v>
      </c>
      <c r="Y23" s="27"/>
    </row>
    <row r="24" spans="1:25" ht="15">
      <c r="A24" s="35">
        <v>21</v>
      </c>
      <c r="B24" s="105" t="s">
        <v>93</v>
      </c>
      <c r="C24" s="14" t="s">
        <v>333</v>
      </c>
      <c r="D24" s="14"/>
      <c r="E24" s="10"/>
      <c r="F24" s="14">
        <v>17</v>
      </c>
      <c r="G24" s="14">
        <v>23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1"/>
      <c r="T24" s="14"/>
      <c r="U24" s="14"/>
      <c r="V24" s="10"/>
      <c r="W24" s="10"/>
      <c r="X24" s="2">
        <f t="shared" si="0"/>
        <v>40</v>
      </c>
      <c r="Y24" s="26"/>
    </row>
    <row r="25" spans="1:25" ht="15">
      <c r="A25" s="35">
        <v>22</v>
      </c>
      <c r="B25" s="105" t="s">
        <v>117</v>
      </c>
      <c r="C25" s="14" t="s">
        <v>347</v>
      </c>
      <c r="D25" s="10"/>
      <c r="E25" s="10">
        <v>14</v>
      </c>
      <c r="F25" s="10"/>
      <c r="G25" s="10">
        <v>14</v>
      </c>
      <c r="H25" s="10"/>
      <c r="I25" s="10"/>
      <c r="J25" s="4"/>
      <c r="K25" s="4"/>
      <c r="L25" s="4"/>
      <c r="M25" s="4"/>
      <c r="N25" s="4"/>
      <c r="O25" s="4"/>
      <c r="P25" s="4"/>
      <c r="Q25" s="10"/>
      <c r="R25" s="4"/>
      <c r="S25" s="20"/>
      <c r="T25" s="2"/>
      <c r="U25" s="4"/>
      <c r="V25" s="4"/>
      <c r="W25" s="4"/>
      <c r="X25" s="2">
        <f t="shared" si="0"/>
        <v>28</v>
      </c>
      <c r="Y25" s="27"/>
    </row>
    <row r="26" spans="1:25" ht="15">
      <c r="A26" s="35">
        <v>23</v>
      </c>
      <c r="B26" s="105" t="s">
        <v>116</v>
      </c>
      <c r="C26" s="14" t="s">
        <v>333</v>
      </c>
      <c r="D26" s="14"/>
      <c r="E26" s="10"/>
      <c r="F26" s="14">
        <v>11</v>
      </c>
      <c r="G26" s="14"/>
      <c r="H26" s="14"/>
      <c r="I26" s="14"/>
      <c r="J26" s="14">
        <v>16</v>
      </c>
      <c r="K26" s="14"/>
      <c r="L26" s="14"/>
      <c r="M26" s="14"/>
      <c r="N26" s="14"/>
      <c r="O26" s="14"/>
      <c r="P26" s="14"/>
      <c r="Q26" s="14"/>
      <c r="R26" s="14"/>
      <c r="S26" s="21"/>
      <c r="T26" s="17"/>
      <c r="U26" s="18"/>
      <c r="V26" s="4"/>
      <c r="W26" s="4"/>
      <c r="X26" s="2">
        <f t="shared" si="0"/>
        <v>27</v>
      </c>
      <c r="Y26" s="26"/>
    </row>
    <row r="27" spans="1:25" ht="15">
      <c r="A27" s="35">
        <v>24</v>
      </c>
      <c r="B27" s="105" t="s">
        <v>99</v>
      </c>
      <c r="C27" s="14" t="s">
        <v>347</v>
      </c>
      <c r="D27" s="14">
        <v>12</v>
      </c>
      <c r="E27" s="10"/>
      <c r="F27" s="14">
        <v>13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1"/>
      <c r="T27" s="14"/>
      <c r="U27" s="12"/>
      <c r="V27" s="4"/>
      <c r="W27" s="4"/>
      <c r="X27" s="2">
        <f t="shared" si="0"/>
        <v>25</v>
      </c>
      <c r="Y27" s="26"/>
    </row>
    <row r="28" spans="1:25" ht="12.75" customHeight="1">
      <c r="A28" s="35">
        <v>25</v>
      </c>
      <c r="B28" s="105" t="s">
        <v>95</v>
      </c>
      <c r="C28" s="10" t="s">
        <v>336</v>
      </c>
      <c r="D28" s="10">
        <v>22</v>
      </c>
      <c r="E28" s="10"/>
      <c r="F28" s="10"/>
      <c r="G28" s="10"/>
      <c r="H28" s="10"/>
      <c r="I28" s="10"/>
      <c r="J28" s="4"/>
      <c r="K28" s="4"/>
      <c r="L28" s="4"/>
      <c r="M28" s="4"/>
      <c r="N28" s="4"/>
      <c r="O28" s="4"/>
      <c r="P28" s="4"/>
      <c r="Q28" s="10"/>
      <c r="R28" s="10"/>
      <c r="S28" s="20"/>
      <c r="T28" s="10"/>
      <c r="U28" s="10"/>
      <c r="V28" s="4"/>
      <c r="W28" s="4"/>
      <c r="X28" s="2">
        <f t="shared" si="0"/>
        <v>22</v>
      </c>
      <c r="Y28" s="27"/>
    </row>
    <row r="29" spans="1:25" ht="15" customHeight="1">
      <c r="A29" s="35">
        <v>26</v>
      </c>
      <c r="B29" s="15" t="s">
        <v>368</v>
      </c>
      <c r="C29" s="10" t="s">
        <v>347</v>
      </c>
      <c r="D29" s="14"/>
      <c r="E29" s="10"/>
      <c r="F29" s="14"/>
      <c r="G29" s="14">
        <v>20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1"/>
      <c r="T29" s="17"/>
      <c r="U29" s="18"/>
      <c r="V29" s="4"/>
      <c r="W29" s="4"/>
      <c r="X29" s="2">
        <f t="shared" si="0"/>
        <v>20</v>
      </c>
      <c r="Y29" s="27"/>
    </row>
    <row r="30" spans="1:25" ht="15">
      <c r="A30" s="35">
        <v>27</v>
      </c>
      <c r="B30" s="105" t="s">
        <v>110</v>
      </c>
      <c r="C30" s="14" t="s">
        <v>333</v>
      </c>
      <c r="D30" s="10">
        <v>10</v>
      </c>
      <c r="E30" s="10"/>
      <c r="F30" s="10">
        <v>8</v>
      </c>
      <c r="G30" s="10"/>
      <c r="H30" s="10"/>
      <c r="I30" s="10"/>
      <c r="J30" s="4"/>
      <c r="K30" s="4"/>
      <c r="L30" s="4"/>
      <c r="M30" s="4"/>
      <c r="N30" s="4"/>
      <c r="O30" s="4"/>
      <c r="P30" s="4"/>
      <c r="Q30" s="10"/>
      <c r="R30" s="4"/>
      <c r="S30" s="20"/>
      <c r="T30" s="2"/>
      <c r="U30" s="10"/>
      <c r="V30" s="4"/>
      <c r="W30" s="4"/>
      <c r="X30" s="2">
        <f t="shared" si="0"/>
        <v>18</v>
      </c>
      <c r="Y30" s="27"/>
    </row>
    <row r="31" spans="1:25" ht="15">
      <c r="A31" s="35">
        <v>28</v>
      </c>
      <c r="B31" s="104" t="s">
        <v>100</v>
      </c>
      <c r="C31" s="14" t="s">
        <v>335</v>
      </c>
      <c r="D31" s="14"/>
      <c r="E31" s="10">
        <v>17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1"/>
      <c r="T31" s="14"/>
      <c r="U31" s="14"/>
      <c r="V31" s="4"/>
      <c r="W31" s="4"/>
      <c r="X31" s="2">
        <f t="shared" si="0"/>
        <v>17</v>
      </c>
      <c r="Y31" s="27"/>
    </row>
    <row r="32" spans="1:25" ht="12.75" customHeight="1">
      <c r="A32" s="35">
        <v>29</v>
      </c>
      <c r="B32" s="105" t="s">
        <v>120</v>
      </c>
      <c r="C32" s="10" t="s">
        <v>335</v>
      </c>
      <c r="D32" s="14">
        <v>17</v>
      </c>
      <c r="E32" s="10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1"/>
      <c r="T32" s="17"/>
      <c r="U32" s="14"/>
      <c r="V32" s="4"/>
      <c r="W32" s="4"/>
      <c r="X32" s="2">
        <f t="shared" si="0"/>
        <v>17</v>
      </c>
      <c r="Y32" s="27"/>
    </row>
    <row r="33" spans="1:25" ht="15" customHeight="1">
      <c r="A33" s="35">
        <v>30</v>
      </c>
      <c r="B33" s="21" t="s">
        <v>348</v>
      </c>
      <c r="C33" s="14" t="s">
        <v>335</v>
      </c>
      <c r="D33" s="14"/>
      <c r="E33" s="10"/>
      <c r="F33" s="14"/>
      <c r="G33" s="14"/>
      <c r="H33" s="14"/>
      <c r="I33" s="14"/>
      <c r="J33" s="14">
        <v>17</v>
      </c>
      <c r="K33" s="14"/>
      <c r="L33" s="14"/>
      <c r="M33" s="14"/>
      <c r="N33" s="14"/>
      <c r="O33" s="14"/>
      <c r="P33" s="14"/>
      <c r="Q33" s="14"/>
      <c r="R33" s="14"/>
      <c r="S33" s="21"/>
      <c r="T33" s="17"/>
      <c r="U33" s="17"/>
      <c r="V33" s="4"/>
      <c r="W33" s="4"/>
      <c r="X33" s="2">
        <f t="shared" si="0"/>
        <v>17</v>
      </c>
      <c r="Y33" s="27"/>
    </row>
    <row r="34" spans="1:25" ht="15" customHeight="1">
      <c r="A34" s="35">
        <v>31</v>
      </c>
      <c r="B34" s="15" t="s">
        <v>386</v>
      </c>
      <c r="C34" s="10" t="s">
        <v>347</v>
      </c>
      <c r="D34" s="10"/>
      <c r="E34" s="10"/>
      <c r="F34" s="10"/>
      <c r="G34" s="10">
        <v>15</v>
      </c>
      <c r="H34" s="10"/>
      <c r="I34" s="10"/>
      <c r="J34" s="4"/>
      <c r="K34" s="4"/>
      <c r="L34" s="4"/>
      <c r="M34" s="4"/>
      <c r="N34" s="4"/>
      <c r="O34" s="4"/>
      <c r="P34" s="4"/>
      <c r="Q34" s="4"/>
      <c r="R34" s="4"/>
      <c r="S34" s="20"/>
      <c r="T34" s="2"/>
      <c r="U34" s="4"/>
      <c r="V34" s="4"/>
      <c r="W34" s="4"/>
      <c r="X34" s="2">
        <f t="shared" si="0"/>
        <v>15</v>
      </c>
      <c r="Y34" s="27"/>
    </row>
    <row r="35" spans="1:25" ht="15">
      <c r="A35" s="35">
        <v>32</v>
      </c>
      <c r="B35" s="105" t="s">
        <v>102</v>
      </c>
      <c r="C35" s="10" t="s">
        <v>336</v>
      </c>
      <c r="D35" s="10">
        <v>13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20"/>
      <c r="T35" s="10"/>
      <c r="U35" s="10"/>
      <c r="V35" s="4"/>
      <c r="W35" s="4"/>
      <c r="X35" s="2">
        <f t="shared" si="0"/>
        <v>13</v>
      </c>
      <c r="Y35" s="26"/>
    </row>
    <row r="36" spans="1:25" ht="15" customHeight="1">
      <c r="A36" s="35">
        <v>33</v>
      </c>
      <c r="B36" s="16" t="s">
        <v>402</v>
      </c>
      <c r="C36" s="14" t="s">
        <v>403</v>
      </c>
      <c r="D36" s="14"/>
      <c r="E36" s="10"/>
      <c r="F36" s="14"/>
      <c r="G36" s="14"/>
      <c r="H36" s="14"/>
      <c r="I36" s="14">
        <v>13</v>
      </c>
      <c r="J36" s="14"/>
      <c r="K36" s="14"/>
      <c r="L36" s="14"/>
      <c r="M36" s="14"/>
      <c r="N36" s="14"/>
      <c r="O36" s="14"/>
      <c r="P36" s="14"/>
      <c r="Q36" s="14"/>
      <c r="R36" s="14"/>
      <c r="S36" s="21"/>
      <c r="T36" s="17"/>
      <c r="U36" s="18"/>
      <c r="V36" s="4"/>
      <c r="W36" s="4"/>
      <c r="X36" s="2">
        <f aca="true" t="shared" si="1" ref="X36:X53">SUM(D36:V36)</f>
        <v>13</v>
      </c>
      <c r="Y36" s="26"/>
    </row>
    <row r="37" spans="1:25" ht="15">
      <c r="A37" s="35">
        <v>34</v>
      </c>
      <c r="B37" s="105" t="s">
        <v>90</v>
      </c>
      <c r="C37" s="10" t="s">
        <v>336</v>
      </c>
      <c r="D37" s="10"/>
      <c r="E37" s="10"/>
      <c r="F37" s="10"/>
      <c r="G37" s="10"/>
      <c r="H37" s="10"/>
      <c r="I37" s="10"/>
      <c r="J37" s="4"/>
      <c r="K37" s="4"/>
      <c r="L37" s="4"/>
      <c r="M37" s="4"/>
      <c r="N37" s="4"/>
      <c r="O37" s="4"/>
      <c r="P37" s="4"/>
      <c r="Q37" s="10"/>
      <c r="R37" s="10"/>
      <c r="S37" s="20"/>
      <c r="T37" s="10"/>
      <c r="U37" s="10"/>
      <c r="V37" s="10"/>
      <c r="W37" s="10"/>
      <c r="X37" s="2">
        <f t="shared" si="1"/>
        <v>0</v>
      </c>
      <c r="Y37" s="26"/>
    </row>
    <row r="38" spans="1:25" ht="12.75" customHeight="1">
      <c r="A38" s="35">
        <v>35</v>
      </c>
      <c r="B38" s="105" t="s">
        <v>94</v>
      </c>
      <c r="C38" s="14" t="s">
        <v>336</v>
      </c>
      <c r="D38" s="14"/>
      <c r="E38" s="10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1"/>
      <c r="T38" s="14"/>
      <c r="U38" s="14"/>
      <c r="V38" s="4"/>
      <c r="W38" s="4"/>
      <c r="X38" s="2">
        <f t="shared" si="1"/>
        <v>0</v>
      </c>
      <c r="Y38" s="27"/>
    </row>
    <row r="39" spans="1:25" ht="12.75" customHeight="1">
      <c r="A39" s="35">
        <v>36</v>
      </c>
      <c r="B39" s="105" t="s">
        <v>96</v>
      </c>
      <c r="C39" s="10" t="s">
        <v>336</v>
      </c>
      <c r="D39" s="10"/>
      <c r="E39" s="10"/>
      <c r="F39" s="10"/>
      <c r="G39" s="10"/>
      <c r="H39" s="10"/>
      <c r="I39" s="10"/>
      <c r="J39" s="4"/>
      <c r="K39" s="4"/>
      <c r="L39" s="4"/>
      <c r="M39" s="4"/>
      <c r="N39" s="4"/>
      <c r="O39" s="4"/>
      <c r="P39" s="4"/>
      <c r="Q39" s="10"/>
      <c r="R39" s="10"/>
      <c r="S39" s="20"/>
      <c r="T39" s="10"/>
      <c r="U39" s="10"/>
      <c r="V39" s="4"/>
      <c r="W39" s="4"/>
      <c r="X39" s="2">
        <f t="shared" si="1"/>
        <v>0</v>
      </c>
      <c r="Y39" s="27"/>
    </row>
    <row r="40" spans="1:25" ht="15">
      <c r="A40" s="35">
        <v>37</v>
      </c>
      <c r="B40" s="105" t="s">
        <v>108</v>
      </c>
      <c r="C40" s="10" t="s">
        <v>333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0"/>
      <c r="T40" s="2"/>
      <c r="U40" s="10"/>
      <c r="V40" s="4"/>
      <c r="W40" s="4"/>
      <c r="X40" s="2">
        <f t="shared" si="1"/>
        <v>0</v>
      </c>
      <c r="Y40" s="27"/>
    </row>
    <row r="41" spans="1:25" ht="12.75" customHeight="1">
      <c r="A41" s="35">
        <v>38</v>
      </c>
      <c r="B41" s="105" t="s">
        <v>112</v>
      </c>
      <c r="C41" s="14" t="s">
        <v>333</v>
      </c>
      <c r="D41" s="10"/>
      <c r="E41" s="10"/>
      <c r="F41" s="10"/>
      <c r="G41" s="10"/>
      <c r="H41" s="10"/>
      <c r="I41" s="10"/>
      <c r="J41" s="4"/>
      <c r="K41" s="4"/>
      <c r="L41" s="4"/>
      <c r="M41" s="4"/>
      <c r="N41" s="4"/>
      <c r="O41" s="4"/>
      <c r="P41" s="4"/>
      <c r="Q41" s="10"/>
      <c r="R41" s="4"/>
      <c r="S41" s="20"/>
      <c r="T41" s="2"/>
      <c r="U41" s="10"/>
      <c r="V41" s="4"/>
      <c r="W41" s="4"/>
      <c r="X41" s="2">
        <f t="shared" si="1"/>
        <v>0</v>
      </c>
      <c r="Y41" s="27"/>
    </row>
    <row r="42" spans="1:25" ht="12.75">
      <c r="A42" s="35">
        <v>39</v>
      </c>
      <c r="B42" s="16"/>
      <c r="C42" s="14"/>
      <c r="D42" s="14"/>
      <c r="E42" s="10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1"/>
      <c r="T42" s="17"/>
      <c r="U42" s="18"/>
      <c r="V42" s="4"/>
      <c r="W42" s="4"/>
      <c r="X42" s="2">
        <f t="shared" si="1"/>
        <v>0</v>
      </c>
      <c r="Y42" s="27"/>
    </row>
    <row r="43" spans="1:25" ht="12.75">
      <c r="A43" s="35">
        <v>40</v>
      </c>
      <c r="B43" s="21"/>
      <c r="C43" s="14"/>
      <c r="D43" s="14"/>
      <c r="E43" s="1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21"/>
      <c r="T43" s="17"/>
      <c r="U43" s="18"/>
      <c r="V43" s="4"/>
      <c r="W43" s="4"/>
      <c r="X43" s="2">
        <f t="shared" si="1"/>
        <v>0</v>
      </c>
      <c r="Y43" s="27"/>
    </row>
    <row r="44" spans="1:25" ht="12.75">
      <c r="A44" s="35">
        <v>41</v>
      </c>
      <c r="B44" s="10"/>
      <c r="C44" s="10"/>
      <c r="D44" s="10"/>
      <c r="E44" s="10"/>
      <c r="F44" s="10"/>
      <c r="G44" s="10"/>
      <c r="H44" s="1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4"/>
      <c r="V44" s="4"/>
      <c r="W44" s="4"/>
      <c r="X44" s="2">
        <f t="shared" si="1"/>
        <v>0</v>
      </c>
      <c r="Y44" s="29"/>
    </row>
    <row r="45" spans="1:25" ht="12.75">
      <c r="A45" s="35">
        <v>42</v>
      </c>
      <c r="B45" s="10"/>
      <c r="C45" s="10"/>
      <c r="D45" s="10"/>
      <c r="E45" s="10"/>
      <c r="F45" s="10"/>
      <c r="G45" s="10"/>
      <c r="H45" s="10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4"/>
      <c r="V45" s="4"/>
      <c r="W45" s="4"/>
      <c r="X45" s="2">
        <f t="shared" si="1"/>
        <v>0</v>
      </c>
      <c r="Y45" s="29"/>
    </row>
    <row r="46" spans="1:25" ht="12.75">
      <c r="A46" s="35">
        <v>43</v>
      </c>
      <c r="B46" s="10"/>
      <c r="C46" s="10"/>
      <c r="D46" s="10"/>
      <c r="E46" s="10"/>
      <c r="F46" s="10"/>
      <c r="G46" s="10"/>
      <c r="H46" s="10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4"/>
      <c r="V46" s="4"/>
      <c r="W46" s="4"/>
      <c r="X46" s="2">
        <f t="shared" si="1"/>
        <v>0</v>
      </c>
      <c r="Y46" s="29"/>
    </row>
    <row r="47" spans="1:25" ht="12.75">
      <c r="A47" s="35">
        <v>44</v>
      </c>
      <c r="B47" s="10"/>
      <c r="C47" s="10"/>
      <c r="D47" s="10"/>
      <c r="E47" s="10"/>
      <c r="F47" s="10"/>
      <c r="G47" s="10"/>
      <c r="H47" s="10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4"/>
      <c r="V47" s="4"/>
      <c r="W47" s="4"/>
      <c r="X47" s="2">
        <f t="shared" si="1"/>
        <v>0</v>
      </c>
      <c r="Y47" s="29"/>
    </row>
    <row r="48" spans="1:25" ht="12.75">
      <c r="A48" s="35">
        <v>45</v>
      </c>
      <c r="B48" s="10"/>
      <c r="C48" s="10"/>
      <c r="D48" s="10"/>
      <c r="E48" s="10"/>
      <c r="F48" s="10"/>
      <c r="G48" s="10"/>
      <c r="H48" s="10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4"/>
      <c r="V48" s="4"/>
      <c r="W48" s="4"/>
      <c r="X48" s="2">
        <f t="shared" si="1"/>
        <v>0</v>
      </c>
      <c r="Y48" s="29"/>
    </row>
    <row r="49" spans="1:25" ht="12.75">
      <c r="A49" s="35">
        <v>46</v>
      </c>
      <c r="B49" s="10"/>
      <c r="C49" s="10"/>
      <c r="D49" s="10"/>
      <c r="E49" s="10"/>
      <c r="F49" s="10"/>
      <c r="G49" s="10"/>
      <c r="H49" s="10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4"/>
      <c r="V49" s="4"/>
      <c r="W49" s="4"/>
      <c r="X49" s="2">
        <f t="shared" si="1"/>
        <v>0</v>
      </c>
      <c r="Y49" s="29"/>
    </row>
    <row r="50" spans="1:25" ht="12.75">
      <c r="A50" s="35">
        <v>47</v>
      </c>
      <c r="B50" s="10"/>
      <c r="C50" s="10"/>
      <c r="D50" s="10"/>
      <c r="E50" s="10"/>
      <c r="F50" s="10"/>
      <c r="G50" s="10"/>
      <c r="H50" s="1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4"/>
      <c r="V50" s="4"/>
      <c r="W50" s="4"/>
      <c r="X50" s="2">
        <f t="shared" si="1"/>
        <v>0</v>
      </c>
      <c r="Y50" s="29"/>
    </row>
    <row r="51" spans="1:25" ht="12.75">
      <c r="A51" s="35">
        <v>48</v>
      </c>
      <c r="B51" s="10"/>
      <c r="C51" s="10"/>
      <c r="D51" s="10"/>
      <c r="E51" s="10"/>
      <c r="F51" s="10"/>
      <c r="G51" s="10"/>
      <c r="H51" s="1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4"/>
      <c r="V51" s="4"/>
      <c r="W51" s="4"/>
      <c r="X51" s="2">
        <f t="shared" si="1"/>
        <v>0</v>
      </c>
      <c r="Y51" s="29"/>
    </row>
    <row r="52" spans="1:25" ht="12.75">
      <c r="A52" s="35">
        <v>49</v>
      </c>
      <c r="B52" s="10"/>
      <c r="C52" s="10"/>
      <c r="D52" s="10"/>
      <c r="E52" s="10"/>
      <c r="F52" s="10"/>
      <c r="G52" s="10"/>
      <c r="H52" s="1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4"/>
      <c r="V52" s="4"/>
      <c r="W52" s="4"/>
      <c r="X52" s="2">
        <f t="shared" si="1"/>
        <v>0</v>
      </c>
      <c r="Y52" s="29"/>
    </row>
    <row r="53" spans="1:25" ht="13.5" thickBot="1">
      <c r="A53" s="36">
        <v>50</v>
      </c>
      <c r="B53" s="31"/>
      <c r="C53" s="31"/>
      <c r="D53" s="31"/>
      <c r="E53" s="31"/>
      <c r="F53" s="31"/>
      <c r="G53" s="31"/>
      <c r="H53" s="31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32"/>
      <c r="V53" s="32"/>
      <c r="W53" s="32"/>
      <c r="X53" s="33">
        <f t="shared" si="1"/>
        <v>0</v>
      </c>
      <c r="Y53" s="3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Z58"/>
  <sheetViews>
    <sheetView zoomScalePageLayoutView="0" workbookViewId="0" topLeftCell="A1">
      <selection activeCell="AC11" sqref="AC11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3"/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3"/>
      <c r="U1" s="65"/>
      <c r="V1" s="65"/>
      <c r="W1" s="65"/>
      <c r="X1" s="63"/>
      <c r="Y1" s="6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3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2.75">
      <c r="A4" s="35">
        <v>1</v>
      </c>
      <c r="B4" s="106" t="s">
        <v>125</v>
      </c>
      <c r="C4" s="10" t="s">
        <v>351</v>
      </c>
      <c r="D4" s="10">
        <v>30</v>
      </c>
      <c r="E4" s="10">
        <v>30</v>
      </c>
      <c r="F4" s="10">
        <v>30</v>
      </c>
      <c r="G4" s="10">
        <v>30</v>
      </c>
      <c r="H4" s="10">
        <v>24</v>
      </c>
      <c r="I4" s="10">
        <v>30</v>
      </c>
      <c r="J4" s="4">
        <v>30</v>
      </c>
      <c r="K4" s="4"/>
      <c r="L4" s="4"/>
      <c r="M4" s="4"/>
      <c r="N4" s="4"/>
      <c r="O4" s="4"/>
      <c r="P4" s="4"/>
      <c r="Q4" s="10"/>
      <c r="R4" s="10"/>
      <c r="S4" s="20"/>
      <c r="T4" s="10"/>
      <c r="U4" s="10"/>
      <c r="V4" s="10"/>
      <c r="W4" s="10"/>
      <c r="X4" s="2">
        <f aca="true" t="shared" si="0" ref="X4:X35">SUM(D4:V4)</f>
        <v>204</v>
      </c>
      <c r="Y4" s="26"/>
    </row>
    <row r="5" spans="1:25" ht="15">
      <c r="A5" s="35">
        <v>2</v>
      </c>
      <c r="B5" s="105" t="s">
        <v>127</v>
      </c>
      <c r="C5" s="14" t="s">
        <v>342</v>
      </c>
      <c r="D5" s="14">
        <v>22</v>
      </c>
      <c r="E5" s="10">
        <v>23</v>
      </c>
      <c r="F5" s="14">
        <v>24</v>
      </c>
      <c r="G5" s="14">
        <v>22</v>
      </c>
      <c r="H5" s="14">
        <v>25</v>
      </c>
      <c r="I5" s="14">
        <v>24</v>
      </c>
      <c r="J5" s="14">
        <v>24</v>
      </c>
      <c r="K5" s="14"/>
      <c r="L5" s="14"/>
      <c r="M5" s="14"/>
      <c r="N5" s="14"/>
      <c r="O5" s="14"/>
      <c r="P5" s="14"/>
      <c r="Q5" s="14"/>
      <c r="R5" s="14"/>
      <c r="S5" s="21"/>
      <c r="T5" s="14"/>
      <c r="U5" s="14"/>
      <c r="V5" s="10"/>
      <c r="W5" s="10"/>
      <c r="X5" s="2">
        <f t="shared" si="0"/>
        <v>164</v>
      </c>
      <c r="Y5" s="26"/>
    </row>
    <row r="6" spans="1:25" ht="12.75">
      <c r="A6" s="35">
        <v>3</v>
      </c>
      <c r="B6" s="20" t="s">
        <v>370</v>
      </c>
      <c r="C6" s="10" t="s">
        <v>371</v>
      </c>
      <c r="D6" s="10">
        <v>25</v>
      </c>
      <c r="E6" s="10"/>
      <c r="F6" s="10">
        <v>27</v>
      </c>
      <c r="G6" s="10">
        <v>27</v>
      </c>
      <c r="H6" s="10">
        <v>30</v>
      </c>
      <c r="I6" s="10">
        <v>27</v>
      </c>
      <c r="J6" s="4">
        <v>27</v>
      </c>
      <c r="K6" s="4"/>
      <c r="L6" s="4"/>
      <c r="M6" s="4"/>
      <c r="N6" s="4"/>
      <c r="O6" s="4"/>
      <c r="P6" s="4"/>
      <c r="Q6" s="10"/>
      <c r="R6" s="10"/>
      <c r="S6" s="20"/>
      <c r="T6" s="10"/>
      <c r="U6" s="10"/>
      <c r="V6" s="4"/>
      <c r="W6" s="4"/>
      <c r="X6" s="2">
        <f t="shared" si="0"/>
        <v>163</v>
      </c>
      <c r="Y6" s="27"/>
    </row>
    <row r="7" spans="1:25" ht="12.75">
      <c r="A7" s="35">
        <v>4</v>
      </c>
      <c r="B7" s="21" t="s">
        <v>381</v>
      </c>
      <c r="C7" s="14" t="s">
        <v>382</v>
      </c>
      <c r="D7" s="14">
        <v>21</v>
      </c>
      <c r="E7" s="10">
        <v>19</v>
      </c>
      <c r="F7" s="14">
        <v>21</v>
      </c>
      <c r="G7" s="14">
        <v>21</v>
      </c>
      <c r="H7" s="14">
        <v>22</v>
      </c>
      <c r="I7" s="14">
        <v>17</v>
      </c>
      <c r="J7" s="14">
        <v>20</v>
      </c>
      <c r="K7" s="14"/>
      <c r="L7" s="14"/>
      <c r="M7" s="14"/>
      <c r="N7" s="14"/>
      <c r="O7" s="14"/>
      <c r="P7" s="14"/>
      <c r="Q7" s="14"/>
      <c r="R7" s="14"/>
      <c r="S7" s="21"/>
      <c r="T7" s="17"/>
      <c r="U7" s="18"/>
      <c r="V7" s="4"/>
      <c r="W7" s="4"/>
      <c r="X7" s="2">
        <f t="shared" si="0"/>
        <v>141</v>
      </c>
      <c r="Y7" s="26"/>
    </row>
    <row r="8" spans="1:25" ht="12.75">
      <c r="A8" s="35">
        <v>5</v>
      </c>
      <c r="B8" s="106" t="s">
        <v>139</v>
      </c>
      <c r="C8" s="10" t="s">
        <v>335</v>
      </c>
      <c r="D8" s="10">
        <v>18</v>
      </c>
      <c r="E8" s="10">
        <v>18</v>
      </c>
      <c r="F8" s="10">
        <v>22</v>
      </c>
      <c r="G8" s="10">
        <v>20</v>
      </c>
      <c r="H8" s="10">
        <v>23</v>
      </c>
      <c r="I8" s="10">
        <v>18</v>
      </c>
      <c r="J8" s="4">
        <v>17</v>
      </c>
      <c r="K8" s="4"/>
      <c r="L8" s="4"/>
      <c r="M8" s="4"/>
      <c r="N8" s="4"/>
      <c r="O8" s="4"/>
      <c r="P8" s="4"/>
      <c r="Q8" s="10"/>
      <c r="R8" s="4"/>
      <c r="S8" s="20"/>
      <c r="T8" s="2"/>
      <c r="U8" s="10"/>
      <c r="V8" s="4"/>
      <c r="W8" s="4"/>
      <c r="X8" s="2">
        <f t="shared" si="0"/>
        <v>136</v>
      </c>
      <c r="Y8" s="27"/>
    </row>
    <row r="9" spans="1:25" ht="12.75">
      <c r="A9" s="35">
        <v>6</v>
      </c>
      <c r="B9" s="106" t="s">
        <v>148</v>
      </c>
      <c r="C9" s="14" t="s">
        <v>338</v>
      </c>
      <c r="D9" s="14">
        <v>19</v>
      </c>
      <c r="E9" s="10">
        <v>17</v>
      </c>
      <c r="F9" s="14">
        <v>20</v>
      </c>
      <c r="G9" s="14">
        <v>18</v>
      </c>
      <c r="H9" s="14">
        <v>21</v>
      </c>
      <c r="I9" s="14">
        <v>20</v>
      </c>
      <c r="J9" s="14">
        <v>19</v>
      </c>
      <c r="K9" s="14"/>
      <c r="L9" s="14"/>
      <c r="M9" s="14"/>
      <c r="N9" s="14"/>
      <c r="O9" s="14"/>
      <c r="P9" s="14"/>
      <c r="Q9" s="14"/>
      <c r="R9" s="14"/>
      <c r="S9" s="21"/>
      <c r="T9" s="17"/>
      <c r="U9" s="18"/>
      <c r="V9" s="4"/>
      <c r="W9" s="4"/>
      <c r="X9" s="2">
        <f t="shared" si="0"/>
        <v>134</v>
      </c>
      <c r="Y9" s="27"/>
    </row>
    <row r="10" spans="1:26" ht="15">
      <c r="A10" s="35">
        <v>7</v>
      </c>
      <c r="B10" s="105" t="s">
        <v>133</v>
      </c>
      <c r="C10" s="10" t="s">
        <v>335</v>
      </c>
      <c r="D10" s="14">
        <v>20</v>
      </c>
      <c r="E10" s="10">
        <v>21</v>
      </c>
      <c r="F10" s="14">
        <v>2</v>
      </c>
      <c r="G10" s="14">
        <v>19</v>
      </c>
      <c r="H10" s="14">
        <v>19</v>
      </c>
      <c r="I10" s="14">
        <v>23</v>
      </c>
      <c r="J10" s="14">
        <v>22</v>
      </c>
      <c r="K10" s="14"/>
      <c r="L10" s="14"/>
      <c r="M10" s="14"/>
      <c r="N10" s="14"/>
      <c r="O10" s="14"/>
      <c r="P10" s="14"/>
      <c r="Q10" s="14"/>
      <c r="R10" s="14"/>
      <c r="S10" s="21"/>
      <c r="T10" s="14"/>
      <c r="U10" s="14"/>
      <c r="V10" s="4"/>
      <c r="W10" s="4"/>
      <c r="X10" s="2">
        <f t="shared" si="0"/>
        <v>126</v>
      </c>
      <c r="Y10" s="26"/>
      <c r="Z10" s="23"/>
    </row>
    <row r="11" spans="1:25" ht="15" customHeight="1">
      <c r="A11" s="35">
        <v>8</v>
      </c>
      <c r="B11" s="105" t="s">
        <v>131</v>
      </c>
      <c r="C11" s="10" t="s">
        <v>335</v>
      </c>
      <c r="D11" s="10">
        <v>23</v>
      </c>
      <c r="E11" s="10"/>
      <c r="F11" s="10"/>
      <c r="G11" s="10">
        <v>24</v>
      </c>
      <c r="H11" s="10">
        <v>27</v>
      </c>
      <c r="I11" s="10">
        <v>25</v>
      </c>
      <c r="J11" s="4">
        <v>25</v>
      </c>
      <c r="K11" s="4"/>
      <c r="L11" s="4"/>
      <c r="M11" s="4"/>
      <c r="N11" s="4"/>
      <c r="O11" s="4"/>
      <c r="P11" s="4"/>
      <c r="Q11" s="10"/>
      <c r="R11" s="4"/>
      <c r="S11" s="20"/>
      <c r="T11" s="10"/>
      <c r="U11" s="10"/>
      <c r="V11" s="4"/>
      <c r="W11" s="4"/>
      <c r="X11" s="2">
        <f t="shared" si="0"/>
        <v>124</v>
      </c>
      <c r="Y11" s="27"/>
    </row>
    <row r="12" spans="1:25" ht="15" customHeight="1">
      <c r="A12" s="35">
        <v>9</v>
      </c>
      <c r="B12" s="106" t="s">
        <v>136</v>
      </c>
      <c r="C12" s="14" t="s">
        <v>340</v>
      </c>
      <c r="D12" s="10">
        <v>14</v>
      </c>
      <c r="E12" s="10">
        <v>14</v>
      </c>
      <c r="F12" s="10">
        <v>13</v>
      </c>
      <c r="G12" s="10">
        <v>13</v>
      </c>
      <c r="H12" s="10">
        <v>20</v>
      </c>
      <c r="I12" s="10">
        <v>13</v>
      </c>
      <c r="J12" s="4">
        <v>12</v>
      </c>
      <c r="K12" s="4"/>
      <c r="L12" s="4"/>
      <c r="M12" s="4"/>
      <c r="N12" s="4"/>
      <c r="O12" s="4"/>
      <c r="P12" s="4"/>
      <c r="Q12" s="10"/>
      <c r="R12" s="4"/>
      <c r="S12" s="20"/>
      <c r="T12" s="2"/>
      <c r="U12" s="10"/>
      <c r="V12" s="4"/>
      <c r="W12" s="4"/>
      <c r="X12" s="2">
        <f t="shared" si="0"/>
        <v>99</v>
      </c>
      <c r="Y12" s="27"/>
    </row>
    <row r="13" spans="1:25" ht="12.75" customHeight="1">
      <c r="A13" s="35">
        <v>10</v>
      </c>
      <c r="B13" s="105" t="s">
        <v>146</v>
      </c>
      <c r="C13" s="10" t="s">
        <v>335</v>
      </c>
      <c r="D13" s="14">
        <v>17</v>
      </c>
      <c r="E13" s="10">
        <v>20</v>
      </c>
      <c r="F13" s="14"/>
      <c r="G13" s="14">
        <v>23</v>
      </c>
      <c r="H13" s="14"/>
      <c r="I13" s="14">
        <v>21</v>
      </c>
      <c r="J13" s="14">
        <v>7</v>
      </c>
      <c r="K13" s="14"/>
      <c r="L13" s="14"/>
      <c r="M13" s="14"/>
      <c r="N13" s="14"/>
      <c r="O13" s="14"/>
      <c r="P13" s="14"/>
      <c r="Q13" s="14"/>
      <c r="R13" s="14"/>
      <c r="S13" s="21"/>
      <c r="T13" s="17"/>
      <c r="U13" s="18"/>
      <c r="V13" s="4"/>
      <c r="W13" s="4"/>
      <c r="X13" s="2">
        <f t="shared" si="0"/>
        <v>88</v>
      </c>
      <c r="Y13" s="27"/>
    </row>
    <row r="14" spans="1:25" ht="15" customHeight="1">
      <c r="A14" s="35">
        <v>11</v>
      </c>
      <c r="B14" s="105" t="s">
        <v>124</v>
      </c>
      <c r="C14" s="14" t="s">
        <v>333</v>
      </c>
      <c r="D14" s="14">
        <v>13</v>
      </c>
      <c r="E14" s="10">
        <v>15</v>
      </c>
      <c r="F14" s="14">
        <v>19</v>
      </c>
      <c r="G14" s="14"/>
      <c r="H14" s="14"/>
      <c r="I14" s="14">
        <v>19</v>
      </c>
      <c r="J14" s="14">
        <v>21</v>
      </c>
      <c r="K14" s="14"/>
      <c r="L14" s="14"/>
      <c r="M14" s="14"/>
      <c r="N14" s="14"/>
      <c r="O14" s="14"/>
      <c r="P14" s="14"/>
      <c r="Q14" s="14"/>
      <c r="R14" s="14"/>
      <c r="S14" s="21"/>
      <c r="T14" s="14"/>
      <c r="U14" s="14"/>
      <c r="V14" s="10"/>
      <c r="W14" s="10"/>
      <c r="X14" s="2">
        <f t="shared" si="0"/>
        <v>87</v>
      </c>
      <c r="Y14" s="27"/>
    </row>
    <row r="15" spans="1:25" ht="12.75" customHeight="1">
      <c r="A15" s="35">
        <v>12</v>
      </c>
      <c r="B15" s="104" t="s">
        <v>118</v>
      </c>
      <c r="C15" s="10" t="s">
        <v>335</v>
      </c>
      <c r="D15" s="14">
        <v>11</v>
      </c>
      <c r="E15" s="10">
        <v>9</v>
      </c>
      <c r="F15" s="14">
        <v>9</v>
      </c>
      <c r="G15" s="14">
        <v>10</v>
      </c>
      <c r="H15" s="14">
        <v>16</v>
      </c>
      <c r="I15" s="14">
        <v>12</v>
      </c>
      <c r="J15" s="14">
        <v>10</v>
      </c>
      <c r="K15" s="14"/>
      <c r="L15" s="14"/>
      <c r="M15" s="14"/>
      <c r="N15" s="14"/>
      <c r="O15" s="14"/>
      <c r="P15" s="14"/>
      <c r="Q15" s="14"/>
      <c r="R15" s="14"/>
      <c r="S15" s="21"/>
      <c r="T15" s="17"/>
      <c r="U15" s="14"/>
      <c r="V15" s="4"/>
      <c r="W15" s="4"/>
      <c r="X15" s="2">
        <f t="shared" si="0"/>
        <v>77</v>
      </c>
      <c r="Y15" s="26"/>
    </row>
    <row r="16" spans="1:25" ht="15" customHeight="1">
      <c r="A16" s="35">
        <v>13</v>
      </c>
      <c r="B16" s="105" t="s">
        <v>130</v>
      </c>
      <c r="C16" s="10" t="s">
        <v>332</v>
      </c>
      <c r="D16" s="10">
        <v>24</v>
      </c>
      <c r="E16" s="10">
        <v>24</v>
      </c>
      <c r="F16" s="10"/>
      <c r="G16" s="10">
        <v>25</v>
      </c>
      <c r="H16" s="10"/>
      <c r="I16" s="10"/>
      <c r="J16" s="4"/>
      <c r="K16" s="4"/>
      <c r="L16" s="4"/>
      <c r="M16" s="4"/>
      <c r="N16" s="4"/>
      <c r="O16" s="4"/>
      <c r="P16" s="4"/>
      <c r="Q16" s="10"/>
      <c r="R16" s="10"/>
      <c r="S16" s="20"/>
      <c r="T16" s="10"/>
      <c r="U16" s="10"/>
      <c r="V16" s="4"/>
      <c r="W16" s="4"/>
      <c r="X16" s="2">
        <f t="shared" si="0"/>
        <v>73</v>
      </c>
      <c r="Y16" s="27"/>
    </row>
    <row r="17" spans="1:25" ht="15" customHeight="1">
      <c r="A17" s="35">
        <v>14</v>
      </c>
      <c r="B17" s="107" t="s">
        <v>141</v>
      </c>
      <c r="C17" s="14" t="s">
        <v>336</v>
      </c>
      <c r="D17" s="14"/>
      <c r="E17" s="10">
        <v>13</v>
      </c>
      <c r="F17" s="14">
        <v>12</v>
      </c>
      <c r="G17" s="14">
        <v>16</v>
      </c>
      <c r="H17" s="14"/>
      <c r="I17" s="14">
        <v>15</v>
      </c>
      <c r="J17" s="14">
        <v>15</v>
      </c>
      <c r="K17" s="14"/>
      <c r="L17" s="14"/>
      <c r="M17" s="14"/>
      <c r="N17" s="14"/>
      <c r="O17" s="14"/>
      <c r="P17" s="14"/>
      <c r="Q17" s="14"/>
      <c r="R17" s="14"/>
      <c r="S17" s="21"/>
      <c r="T17" s="17"/>
      <c r="U17" s="14"/>
      <c r="V17" s="4"/>
      <c r="W17" s="4"/>
      <c r="X17" s="2">
        <f t="shared" si="0"/>
        <v>71</v>
      </c>
      <c r="Y17" s="26"/>
    </row>
    <row r="18" spans="1:25" ht="15" customHeight="1">
      <c r="A18" s="35">
        <v>15</v>
      </c>
      <c r="B18" s="105" t="s">
        <v>138</v>
      </c>
      <c r="C18" s="10" t="s">
        <v>333</v>
      </c>
      <c r="D18" s="14">
        <v>8</v>
      </c>
      <c r="E18" s="10">
        <v>7</v>
      </c>
      <c r="F18" s="14">
        <v>10</v>
      </c>
      <c r="G18" s="14">
        <v>12</v>
      </c>
      <c r="H18" s="14">
        <v>17</v>
      </c>
      <c r="I18" s="14"/>
      <c r="J18" s="14">
        <v>9</v>
      </c>
      <c r="K18" s="14"/>
      <c r="L18" s="14"/>
      <c r="M18" s="14"/>
      <c r="N18" s="14"/>
      <c r="O18" s="14"/>
      <c r="P18" s="14"/>
      <c r="Q18" s="14"/>
      <c r="R18" s="14"/>
      <c r="S18" s="21"/>
      <c r="T18" s="17"/>
      <c r="U18" s="14"/>
      <c r="V18" s="4"/>
      <c r="W18" s="4"/>
      <c r="X18" s="2">
        <f t="shared" si="0"/>
        <v>63</v>
      </c>
      <c r="Y18" s="26"/>
    </row>
    <row r="19" spans="1:25" ht="12.75" customHeight="1">
      <c r="A19" s="35">
        <v>16</v>
      </c>
      <c r="B19" s="104" t="s">
        <v>405</v>
      </c>
      <c r="C19" s="14" t="s">
        <v>335</v>
      </c>
      <c r="D19" s="10">
        <v>15</v>
      </c>
      <c r="E19" s="10"/>
      <c r="F19" s="10">
        <v>15</v>
      </c>
      <c r="G19" s="10"/>
      <c r="H19" s="10"/>
      <c r="I19" s="10">
        <v>14</v>
      </c>
      <c r="J19" s="4">
        <v>13</v>
      </c>
      <c r="K19" s="4"/>
      <c r="L19" s="4"/>
      <c r="M19" s="4"/>
      <c r="N19" s="4"/>
      <c r="O19" s="4"/>
      <c r="P19" s="4"/>
      <c r="Q19" s="4"/>
      <c r="R19" s="4"/>
      <c r="S19" s="20"/>
      <c r="T19" s="2"/>
      <c r="U19" s="4"/>
      <c r="V19" s="4"/>
      <c r="W19" s="4"/>
      <c r="X19" s="2">
        <f t="shared" si="0"/>
        <v>57</v>
      </c>
      <c r="Y19" s="26"/>
    </row>
    <row r="20" spans="1:25" ht="15" customHeight="1">
      <c r="A20" s="35">
        <v>17</v>
      </c>
      <c r="B20" s="105" t="s">
        <v>143</v>
      </c>
      <c r="C20" s="10" t="s">
        <v>335</v>
      </c>
      <c r="D20" s="14">
        <v>27</v>
      </c>
      <c r="E20" s="10">
        <v>27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1"/>
      <c r="T20" s="17"/>
      <c r="U20" s="17"/>
      <c r="V20" s="4"/>
      <c r="W20" s="4"/>
      <c r="X20" s="2">
        <f t="shared" si="0"/>
        <v>54</v>
      </c>
      <c r="Y20" s="27"/>
    </row>
    <row r="21" spans="1:25" ht="15" customHeight="1">
      <c r="A21" s="35">
        <v>18</v>
      </c>
      <c r="B21" s="21" t="s">
        <v>360</v>
      </c>
      <c r="C21" s="14" t="s">
        <v>343</v>
      </c>
      <c r="D21" s="14">
        <v>10</v>
      </c>
      <c r="E21" s="10">
        <v>8</v>
      </c>
      <c r="F21" s="14">
        <v>7</v>
      </c>
      <c r="G21" s="14">
        <v>9</v>
      </c>
      <c r="H21" s="14">
        <v>18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1"/>
      <c r="T21" s="17"/>
      <c r="U21" s="12"/>
      <c r="V21" s="4"/>
      <c r="W21" s="4"/>
      <c r="X21" s="2">
        <f t="shared" si="0"/>
        <v>52</v>
      </c>
      <c r="Y21" s="27"/>
    </row>
    <row r="22" spans="1:25" ht="12.75" customHeight="1">
      <c r="A22" s="35">
        <v>19</v>
      </c>
      <c r="B22" s="105" t="s">
        <v>123</v>
      </c>
      <c r="C22" s="10" t="s">
        <v>340</v>
      </c>
      <c r="D22" s="10"/>
      <c r="E22" s="10">
        <v>16</v>
      </c>
      <c r="F22" s="10">
        <v>18</v>
      </c>
      <c r="G22" s="10">
        <v>17</v>
      </c>
      <c r="H22" s="10"/>
      <c r="I22" s="10"/>
      <c r="J22" s="4"/>
      <c r="K22" s="4"/>
      <c r="L22" s="4"/>
      <c r="M22" s="4"/>
      <c r="N22" s="4"/>
      <c r="O22" s="4"/>
      <c r="P22" s="4"/>
      <c r="Q22" s="10"/>
      <c r="R22" s="10"/>
      <c r="S22" s="20"/>
      <c r="T22" s="10"/>
      <c r="U22" s="4"/>
      <c r="V22" s="10"/>
      <c r="W22" s="10"/>
      <c r="X22" s="2">
        <f t="shared" si="0"/>
        <v>51</v>
      </c>
      <c r="Y22" s="27"/>
    </row>
    <row r="23" spans="1:25" ht="15" customHeight="1">
      <c r="A23" s="35">
        <v>20</v>
      </c>
      <c r="B23" s="105" t="s">
        <v>129</v>
      </c>
      <c r="C23" s="14" t="s">
        <v>335</v>
      </c>
      <c r="D23" s="14">
        <v>16</v>
      </c>
      <c r="E23" s="10"/>
      <c r="F23" s="14">
        <v>17</v>
      </c>
      <c r="G23" s="14"/>
      <c r="H23" s="14"/>
      <c r="I23" s="14"/>
      <c r="J23" s="14">
        <v>18</v>
      </c>
      <c r="K23" s="14"/>
      <c r="L23" s="14"/>
      <c r="M23" s="14"/>
      <c r="N23" s="14"/>
      <c r="O23" s="14"/>
      <c r="P23" s="14"/>
      <c r="Q23" s="14"/>
      <c r="R23" s="14"/>
      <c r="S23" s="21"/>
      <c r="T23" s="14"/>
      <c r="U23" s="14"/>
      <c r="V23" s="4"/>
      <c r="W23" s="4"/>
      <c r="X23" s="2">
        <f t="shared" si="0"/>
        <v>51</v>
      </c>
      <c r="Y23" s="26"/>
    </row>
    <row r="24" spans="1:25" ht="15" customHeight="1">
      <c r="A24" s="35">
        <v>21</v>
      </c>
      <c r="B24" s="105" t="s">
        <v>137</v>
      </c>
      <c r="C24" s="10" t="s">
        <v>335</v>
      </c>
      <c r="D24" s="14"/>
      <c r="E24" s="10">
        <v>25</v>
      </c>
      <c r="F24" s="14">
        <v>25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1"/>
      <c r="T24" s="17"/>
      <c r="U24" s="17"/>
      <c r="V24" s="4"/>
      <c r="W24" s="4"/>
      <c r="X24" s="2">
        <f t="shared" si="0"/>
        <v>50</v>
      </c>
      <c r="Y24" s="27"/>
    </row>
    <row r="25" spans="1:25" ht="15" customHeight="1">
      <c r="A25" s="35">
        <v>22</v>
      </c>
      <c r="B25" s="105" t="s">
        <v>142</v>
      </c>
      <c r="C25" s="14" t="s">
        <v>333</v>
      </c>
      <c r="D25" s="10">
        <v>7</v>
      </c>
      <c r="E25" s="10">
        <v>5</v>
      </c>
      <c r="F25" s="10">
        <v>6</v>
      </c>
      <c r="G25" s="10">
        <v>11</v>
      </c>
      <c r="H25" s="10"/>
      <c r="I25" s="10">
        <v>10</v>
      </c>
      <c r="J25" s="4">
        <v>11</v>
      </c>
      <c r="K25" s="4"/>
      <c r="L25" s="4"/>
      <c r="M25" s="4"/>
      <c r="N25" s="4"/>
      <c r="O25" s="4"/>
      <c r="P25" s="4"/>
      <c r="Q25" s="10"/>
      <c r="R25" s="4"/>
      <c r="S25" s="20"/>
      <c r="T25" s="2"/>
      <c r="U25" s="10"/>
      <c r="V25" s="4"/>
      <c r="W25" s="4"/>
      <c r="X25" s="2">
        <f t="shared" si="0"/>
        <v>50</v>
      </c>
      <c r="Y25" s="27"/>
    </row>
    <row r="26" spans="1:25" ht="15" customHeight="1">
      <c r="A26" s="35">
        <v>23</v>
      </c>
      <c r="B26" s="106" t="s">
        <v>149</v>
      </c>
      <c r="C26" s="10" t="s">
        <v>340</v>
      </c>
      <c r="D26" s="10">
        <v>6</v>
      </c>
      <c r="E26" s="10">
        <v>6</v>
      </c>
      <c r="F26" s="10">
        <v>3</v>
      </c>
      <c r="G26" s="10">
        <v>8</v>
      </c>
      <c r="H26" s="10">
        <v>15</v>
      </c>
      <c r="I26" s="10">
        <v>9</v>
      </c>
      <c r="J26" s="4"/>
      <c r="K26" s="4"/>
      <c r="L26" s="4"/>
      <c r="M26" s="4"/>
      <c r="N26" s="4"/>
      <c r="O26" s="4"/>
      <c r="P26" s="4"/>
      <c r="Q26" s="10"/>
      <c r="R26" s="4"/>
      <c r="S26" s="20"/>
      <c r="T26" s="2"/>
      <c r="U26" s="4"/>
      <c r="V26" s="4"/>
      <c r="W26" s="4"/>
      <c r="X26" s="2">
        <f t="shared" si="0"/>
        <v>47</v>
      </c>
      <c r="Y26" s="27"/>
    </row>
    <row r="27" spans="1:25" ht="15" customHeight="1">
      <c r="A27" s="35">
        <v>24</v>
      </c>
      <c r="B27" s="21" t="s">
        <v>361</v>
      </c>
      <c r="C27" s="14" t="s">
        <v>335</v>
      </c>
      <c r="D27" s="14"/>
      <c r="E27" s="10"/>
      <c r="F27" s="14">
        <v>2</v>
      </c>
      <c r="G27" s="14"/>
      <c r="H27" s="14"/>
      <c r="I27" s="14">
        <v>22</v>
      </c>
      <c r="J27" s="14">
        <v>23</v>
      </c>
      <c r="K27" s="14"/>
      <c r="L27" s="14"/>
      <c r="M27" s="14"/>
      <c r="N27" s="14"/>
      <c r="O27" s="14"/>
      <c r="P27" s="14"/>
      <c r="Q27" s="14"/>
      <c r="R27" s="14"/>
      <c r="S27" s="21"/>
      <c r="T27" s="14"/>
      <c r="U27" s="14"/>
      <c r="V27" s="4"/>
      <c r="W27" s="4"/>
      <c r="X27" s="2">
        <f t="shared" si="0"/>
        <v>47</v>
      </c>
      <c r="Y27" s="26"/>
    </row>
    <row r="28" spans="1:25" ht="15">
      <c r="A28" s="35">
        <v>25</v>
      </c>
      <c r="B28" s="105" t="s">
        <v>140</v>
      </c>
      <c r="C28" s="14" t="s">
        <v>333</v>
      </c>
      <c r="D28" s="10"/>
      <c r="E28" s="10"/>
      <c r="F28" s="10">
        <v>16</v>
      </c>
      <c r="G28" s="10">
        <v>14</v>
      </c>
      <c r="H28" s="10"/>
      <c r="I28" s="10"/>
      <c r="J28" s="10">
        <v>16</v>
      </c>
      <c r="K28" s="10"/>
      <c r="L28" s="10"/>
      <c r="M28" s="10"/>
      <c r="N28" s="10"/>
      <c r="O28" s="10"/>
      <c r="P28" s="10"/>
      <c r="Q28" s="10"/>
      <c r="R28" s="10"/>
      <c r="S28" s="20"/>
      <c r="T28" s="2"/>
      <c r="U28" s="10"/>
      <c r="V28" s="4"/>
      <c r="W28" s="4"/>
      <c r="X28" s="2">
        <f t="shared" si="0"/>
        <v>46</v>
      </c>
      <c r="Y28" s="26"/>
    </row>
    <row r="29" spans="1:25" ht="15" customHeight="1">
      <c r="A29" s="35">
        <v>26</v>
      </c>
      <c r="B29" s="21" t="s">
        <v>363</v>
      </c>
      <c r="C29" s="14" t="s">
        <v>331</v>
      </c>
      <c r="D29" s="10"/>
      <c r="E29" s="10">
        <v>22</v>
      </c>
      <c r="F29" s="10">
        <v>23</v>
      </c>
      <c r="G29" s="10"/>
      <c r="H29" s="10"/>
      <c r="I29" s="10"/>
      <c r="J29" s="4"/>
      <c r="K29" s="4"/>
      <c r="L29" s="4"/>
      <c r="M29" s="4"/>
      <c r="N29" s="4"/>
      <c r="O29" s="4"/>
      <c r="P29" s="4"/>
      <c r="Q29" s="10"/>
      <c r="R29" s="4"/>
      <c r="S29" s="20"/>
      <c r="T29" s="10"/>
      <c r="U29" s="10"/>
      <c r="V29" s="4"/>
      <c r="W29" s="4"/>
      <c r="X29" s="2">
        <f t="shared" si="0"/>
        <v>45</v>
      </c>
      <c r="Y29" s="27"/>
    </row>
    <row r="30" spans="1:25" ht="12.75" customHeight="1">
      <c r="A30" s="35">
        <v>27</v>
      </c>
      <c r="B30" s="105" t="s">
        <v>121</v>
      </c>
      <c r="C30" s="14" t="s">
        <v>335</v>
      </c>
      <c r="D30" s="14"/>
      <c r="E30" s="10"/>
      <c r="F30" s="14">
        <v>14</v>
      </c>
      <c r="G30" s="14"/>
      <c r="H30" s="14"/>
      <c r="I30" s="14">
        <v>16</v>
      </c>
      <c r="J30" s="14">
        <v>14</v>
      </c>
      <c r="K30" s="14"/>
      <c r="L30" s="14"/>
      <c r="M30" s="14"/>
      <c r="N30" s="14"/>
      <c r="O30" s="14"/>
      <c r="P30" s="14"/>
      <c r="Q30" s="14"/>
      <c r="R30" s="14"/>
      <c r="S30" s="21"/>
      <c r="T30" s="14"/>
      <c r="U30" s="13"/>
      <c r="V30" s="10"/>
      <c r="W30" s="10"/>
      <c r="X30" s="2">
        <f t="shared" si="0"/>
        <v>44</v>
      </c>
      <c r="Y30" s="27"/>
    </row>
    <row r="31" spans="1:25" ht="12.75" customHeight="1">
      <c r="A31" s="35">
        <v>28</v>
      </c>
      <c r="B31" s="105" t="s">
        <v>135</v>
      </c>
      <c r="C31" s="14" t="s">
        <v>333</v>
      </c>
      <c r="D31" s="10">
        <v>9</v>
      </c>
      <c r="E31" s="10">
        <v>10</v>
      </c>
      <c r="F31" s="10">
        <v>11</v>
      </c>
      <c r="G31" s="10"/>
      <c r="H31" s="10"/>
      <c r="I31" s="10">
        <v>11</v>
      </c>
      <c r="J31" s="4"/>
      <c r="K31" s="4"/>
      <c r="L31" s="4"/>
      <c r="M31" s="4"/>
      <c r="N31" s="4"/>
      <c r="O31" s="4"/>
      <c r="P31" s="4"/>
      <c r="Q31" s="10"/>
      <c r="R31" s="4"/>
      <c r="S31" s="20"/>
      <c r="T31" s="10"/>
      <c r="U31" s="10"/>
      <c r="V31" s="4"/>
      <c r="W31" s="4"/>
      <c r="X31" s="2">
        <f t="shared" si="0"/>
        <v>41</v>
      </c>
      <c r="Y31" s="27"/>
    </row>
    <row r="32" spans="1:25" ht="12.75" customHeight="1">
      <c r="A32" s="35">
        <v>29</v>
      </c>
      <c r="B32" s="104" t="s">
        <v>122</v>
      </c>
      <c r="C32" s="10" t="s">
        <v>330</v>
      </c>
      <c r="D32" s="10"/>
      <c r="E32" s="10">
        <v>12</v>
      </c>
      <c r="F32" s="10"/>
      <c r="G32" s="10">
        <v>15</v>
      </c>
      <c r="H32" s="10"/>
      <c r="I32" s="10"/>
      <c r="J32" s="4"/>
      <c r="K32" s="4"/>
      <c r="L32" s="4"/>
      <c r="M32" s="4"/>
      <c r="N32" s="4"/>
      <c r="O32" s="4"/>
      <c r="P32" s="4"/>
      <c r="Q32" s="10"/>
      <c r="R32" s="10"/>
      <c r="S32" s="20"/>
      <c r="T32" s="10"/>
      <c r="U32" s="4"/>
      <c r="V32" s="10"/>
      <c r="W32" s="10"/>
      <c r="X32" s="2">
        <f t="shared" si="0"/>
        <v>27</v>
      </c>
      <c r="Y32" s="26"/>
    </row>
    <row r="33" spans="1:25" ht="15" customHeight="1">
      <c r="A33" s="35">
        <v>30</v>
      </c>
      <c r="B33" s="105" t="s">
        <v>151</v>
      </c>
      <c r="C33" s="14" t="s">
        <v>335</v>
      </c>
      <c r="D33" s="14"/>
      <c r="E33" s="10">
        <v>11</v>
      </c>
      <c r="F33" s="14">
        <v>8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1"/>
      <c r="T33" s="17"/>
      <c r="U33" s="18"/>
      <c r="V33" s="4"/>
      <c r="W33" s="4"/>
      <c r="X33" s="2">
        <f t="shared" si="0"/>
        <v>19</v>
      </c>
      <c r="Y33" s="27"/>
    </row>
    <row r="34" spans="1:25" ht="15" customHeight="1">
      <c r="A34" s="35">
        <v>31</v>
      </c>
      <c r="B34" s="105" t="s">
        <v>144</v>
      </c>
      <c r="C34" s="10" t="s">
        <v>333</v>
      </c>
      <c r="D34" s="10"/>
      <c r="E34" s="10"/>
      <c r="F34" s="10">
        <v>2</v>
      </c>
      <c r="G34" s="10"/>
      <c r="H34" s="10"/>
      <c r="I34" s="10">
        <v>8</v>
      </c>
      <c r="J34" s="4">
        <v>8</v>
      </c>
      <c r="K34" s="4"/>
      <c r="L34" s="4"/>
      <c r="M34" s="4"/>
      <c r="N34" s="4"/>
      <c r="O34" s="4"/>
      <c r="P34" s="4"/>
      <c r="Q34" s="10"/>
      <c r="R34" s="4"/>
      <c r="S34" s="20"/>
      <c r="T34" s="2"/>
      <c r="U34" s="10"/>
      <c r="V34" s="4"/>
      <c r="W34" s="4"/>
      <c r="X34" s="2">
        <f t="shared" si="0"/>
        <v>18</v>
      </c>
      <c r="Y34" s="27"/>
    </row>
    <row r="35" spans="1:25" ht="15" customHeight="1">
      <c r="A35" s="35">
        <v>32</v>
      </c>
      <c r="B35" s="106" t="s">
        <v>147</v>
      </c>
      <c r="C35" s="14" t="s">
        <v>336</v>
      </c>
      <c r="D35" s="14">
        <v>12</v>
      </c>
      <c r="E35" s="10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1"/>
      <c r="T35" s="17"/>
      <c r="U35" s="18"/>
      <c r="V35" s="4"/>
      <c r="W35" s="4"/>
      <c r="X35" s="2">
        <f t="shared" si="0"/>
        <v>12</v>
      </c>
      <c r="Y35" s="26"/>
    </row>
    <row r="36" spans="1:25" ht="12.75" customHeight="1">
      <c r="A36" s="35">
        <v>33</v>
      </c>
      <c r="B36" s="105" t="s">
        <v>150</v>
      </c>
      <c r="C36" s="10" t="s">
        <v>333</v>
      </c>
      <c r="D36" s="14">
        <v>5</v>
      </c>
      <c r="E36" s="10"/>
      <c r="F36" s="14">
        <v>4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1"/>
      <c r="T36" s="17"/>
      <c r="U36" s="18"/>
      <c r="V36" s="4"/>
      <c r="W36" s="4"/>
      <c r="X36" s="2">
        <f aca="true" t="shared" si="1" ref="X36:X52">SUM(D36:V36)</f>
        <v>9</v>
      </c>
      <c r="Y36" s="27"/>
    </row>
    <row r="37" spans="1:25" ht="15" customHeight="1">
      <c r="A37" s="35">
        <v>34</v>
      </c>
      <c r="B37" s="104" t="s">
        <v>128</v>
      </c>
      <c r="C37" s="14" t="s">
        <v>335</v>
      </c>
      <c r="D37" s="14"/>
      <c r="E37" s="10"/>
      <c r="F37" s="14">
        <v>5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21"/>
      <c r="T37" s="14"/>
      <c r="U37" s="14"/>
      <c r="V37" s="10"/>
      <c r="W37" s="10"/>
      <c r="X37" s="2">
        <f t="shared" si="1"/>
        <v>5</v>
      </c>
      <c r="Y37" s="26"/>
    </row>
    <row r="38" spans="1:25" ht="12.75" customHeight="1">
      <c r="A38" s="35">
        <v>35</v>
      </c>
      <c r="B38" s="106" t="s">
        <v>132</v>
      </c>
      <c r="C38" s="10" t="s">
        <v>333</v>
      </c>
      <c r="D38" s="14"/>
      <c r="E38" s="10"/>
      <c r="F38" s="14">
        <v>2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1"/>
      <c r="T38" s="14"/>
      <c r="U38" s="12"/>
      <c r="V38" s="4"/>
      <c r="W38" s="4"/>
      <c r="X38" s="2">
        <f t="shared" si="1"/>
        <v>2</v>
      </c>
      <c r="Y38" s="26"/>
    </row>
    <row r="39" spans="1:25" ht="12.75" customHeight="1">
      <c r="A39" s="35">
        <v>36</v>
      </c>
      <c r="B39" s="105" t="s">
        <v>126</v>
      </c>
      <c r="C39" s="14" t="s">
        <v>336</v>
      </c>
      <c r="D39" s="14"/>
      <c r="E39" s="10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1"/>
      <c r="T39" s="14"/>
      <c r="U39" s="14"/>
      <c r="V39" s="10"/>
      <c r="W39" s="10"/>
      <c r="X39" s="2">
        <f t="shared" si="1"/>
        <v>0</v>
      </c>
      <c r="Y39" s="27"/>
    </row>
    <row r="40" spans="1:25" ht="12.75" customHeight="1">
      <c r="A40" s="35">
        <v>37</v>
      </c>
      <c r="B40" s="105" t="s">
        <v>134</v>
      </c>
      <c r="C40" s="14" t="s">
        <v>333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0"/>
      <c r="T40" s="10"/>
      <c r="U40" s="10"/>
      <c r="V40" s="4"/>
      <c r="W40" s="4"/>
      <c r="X40" s="2">
        <f t="shared" si="1"/>
        <v>0</v>
      </c>
      <c r="Y40" s="27"/>
    </row>
    <row r="41" spans="1:25" ht="15">
      <c r="A41" s="35">
        <v>38</v>
      </c>
      <c r="B41" s="105" t="s">
        <v>145</v>
      </c>
      <c r="C41" s="14" t="s">
        <v>336</v>
      </c>
      <c r="D41" s="10"/>
      <c r="E41" s="10"/>
      <c r="F41" s="10"/>
      <c r="G41" s="10"/>
      <c r="H41" s="10"/>
      <c r="I41" s="10"/>
      <c r="J41" s="4"/>
      <c r="K41" s="4"/>
      <c r="L41" s="4"/>
      <c r="M41" s="4"/>
      <c r="N41" s="4"/>
      <c r="O41" s="4"/>
      <c r="P41" s="4"/>
      <c r="Q41" s="10"/>
      <c r="R41" s="4"/>
      <c r="S41" s="20"/>
      <c r="T41" s="2"/>
      <c r="U41" s="10"/>
      <c r="V41" s="4"/>
      <c r="W41" s="4"/>
      <c r="X41" s="2">
        <f t="shared" si="1"/>
        <v>0</v>
      </c>
      <c r="Y41" s="27"/>
    </row>
    <row r="42" spans="1:25" ht="12.75">
      <c r="A42" s="35">
        <v>39</v>
      </c>
      <c r="B42" s="21"/>
      <c r="C42" s="14"/>
      <c r="D42" s="14"/>
      <c r="E42" s="10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1"/>
      <c r="T42" s="17"/>
      <c r="U42" s="18"/>
      <c r="V42" s="4"/>
      <c r="W42" s="4"/>
      <c r="X42" s="2">
        <f t="shared" si="1"/>
        <v>0</v>
      </c>
      <c r="Y42" s="27"/>
    </row>
    <row r="43" spans="1:25" ht="12.75">
      <c r="A43" s="35">
        <v>40</v>
      </c>
      <c r="B43" s="21"/>
      <c r="C43" s="14"/>
      <c r="D43" s="14"/>
      <c r="E43" s="1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21"/>
      <c r="T43" s="17"/>
      <c r="U43" s="18"/>
      <c r="V43" s="4"/>
      <c r="W43" s="4"/>
      <c r="X43" s="2">
        <f t="shared" si="1"/>
        <v>0</v>
      </c>
      <c r="Y43" s="27"/>
    </row>
    <row r="44" spans="1:25" ht="12.75">
      <c r="A44" s="35">
        <v>41</v>
      </c>
      <c r="B44" s="21"/>
      <c r="C44" s="14"/>
      <c r="D44" s="14"/>
      <c r="E44" s="10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21"/>
      <c r="T44" s="17"/>
      <c r="U44" s="18"/>
      <c r="V44" s="4"/>
      <c r="W44" s="4"/>
      <c r="X44" s="2">
        <f t="shared" si="1"/>
        <v>0</v>
      </c>
      <c r="Y44" s="27"/>
    </row>
    <row r="45" spans="1:25" ht="12.75">
      <c r="A45" s="35">
        <v>42</v>
      </c>
      <c r="B45" s="21"/>
      <c r="C45" s="14"/>
      <c r="D45" s="14"/>
      <c r="E45" s="10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21"/>
      <c r="T45" s="17"/>
      <c r="U45" s="18"/>
      <c r="V45" s="4"/>
      <c r="W45" s="4"/>
      <c r="X45" s="2">
        <f t="shared" si="1"/>
        <v>0</v>
      </c>
      <c r="Y45" s="27"/>
    </row>
    <row r="46" spans="1:25" ht="12.75">
      <c r="A46" s="35">
        <v>43</v>
      </c>
      <c r="B46" s="21"/>
      <c r="C46" s="14"/>
      <c r="D46" s="21"/>
      <c r="E46" s="20"/>
      <c r="F46" s="21"/>
      <c r="G46" s="21"/>
      <c r="H46" s="21"/>
      <c r="I46" s="21"/>
      <c r="J46" s="14"/>
      <c r="K46" s="14"/>
      <c r="L46" s="14"/>
      <c r="M46" s="14"/>
      <c r="N46" s="14"/>
      <c r="O46" s="14"/>
      <c r="P46" s="14"/>
      <c r="Q46" s="14"/>
      <c r="R46" s="14"/>
      <c r="S46" s="21"/>
      <c r="T46" s="17"/>
      <c r="U46" s="18"/>
      <c r="V46" s="4"/>
      <c r="W46" s="4"/>
      <c r="X46" s="2">
        <f t="shared" si="1"/>
        <v>0</v>
      </c>
      <c r="Y46" s="27"/>
    </row>
    <row r="47" spans="1:25" ht="12.75">
      <c r="A47" s="35">
        <v>44</v>
      </c>
      <c r="B47" s="21"/>
      <c r="C47" s="14"/>
      <c r="D47" s="21"/>
      <c r="E47" s="20"/>
      <c r="F47" s="21"/>
      <c r="G47" s="21"/>
      <c r="H47" s="21"/>
      <c r="I47" s="21"/>
      <c r="J47" s="14"/>
      <c r="K47" s="14"/>
      <c r="L47" s="14"/>
      <c r="M47" s="14"/>
      <c r="N47" s="14"/>
      <c r="O47" s="14"/>
      <c r="P47" s="14"/>
      <c r="Q47" s="14"/>
      <c r="R47" s="14"/>
      <c r="S47" s="21"/>
      <c r="T47" s="17"/>
      <c r="U47" s="19"/>
      <c r="V47" s="4"/>
      <c r="W47" s="4"/>
      <c r="X47" s="2">
        <f t="shared" si="1"/>
        <v>0</v>
      </c>
      <c r="Y47" s="27"/>
    </row>
    <row r="48" spans="1:25" ht="12.75">
      <c r="A48" s="35">
        <v>45</v>
      </c>
      <c r="B48" s="20"/>
      <c r="C48" s="10"/>
      <c r="D48" s="21"/>
      <c r="E48" s="20"/>
      <c r="F48" s="21"/>
      <c r="G48" s="21"/>
      <c r="H48" s="21"/>
      <c r="I48" s="21"/>
      <c r="J48" s="14"/>
      <c r="K48" s="14"/>
      <c r="L48" s="14"/>
      <c r="M48" s="14"/>
      <c r="N48" s="14"/>
      <c r="O48" s="14"/>
      <c r="P48" s="14"/>
      <c r="Q48" s="14"/>
      <c r="R48" s="14"/>
      <c r="S48" s="21"/>
      <c r="T48" s="17"/>
      <c r="U48" s="19"/>
      <c r="V48" s="4"/>
      <c r="W48" s="4"/>
      <c r="X48" s="2">
        <f t="shared" si="1"/>
        <v>0</v>
      </c>
      <c r="Y48" s="27"/>
    </row>
    <row r="49" spans="1:25" ht="12.75">
      <c r="A49" s="35">
        <v>46</v>
      </c>
      <c r="B49" s="20"/>
      <c r="C49" s="10"/>
      <c r="D49" s="20"/>
      <c r="E49" s="20"/>
      <c r="F49" s="20"/>
      <c r="G49" s="20"/>
      <c r="H49" s="20"/>
      <c r="I49" s="20"/>
      <c r="J49" s="4"/>
      <c r="K49" s="4"/>
      <c r="L49" s="4"/>
      <c r="M49" s="4"/>
      <c r="N49" s="4"/>
      <c r="O49" s="4"/>
      <c r="P49" s="4"/>
      <c r="Q49" s="4"/>
      <c r="R49" s="4"/>
      <c r="S49" s="20"/>
      <c r="T49" s="2"/>
      <c r="U49" s="4"/>
      <c r="V49" s="4"/>
      <c r="W49" s="4"/>
      <c r="X49" s="2">
        <f t="shared" si="1"/>
        <v>0</v>
      </c>
      <c r="Y49" s="27"/>
    </row>
    <row r="50" spans="1:25" ht="12.75">
      <c r="A50" s="35">
        <v>47</v>
      </c>
      <c r="B50" s="20"/>
      <c r="C50" s="10"/>
      <c r="D50" s="20"/>
      <c r="E50" s="20"/>
      <c r="F50" s="20"/>
      <c r="G50" s="20"/>
      <c r="H50" s="20"/>
      <c r="I50" s="20"/>
      <c r="J50" s="4"/>
      <c r="K50" s="4"/>
      <c r="L50" s="4"/>
      <c r="M50" s="4"/>
      <c r="N50" s="4"/>
      <c r="O50" s="4"/>
      <c r="P50" s="4"/>
      <c r="Q50" s="4"/>
      <c r="R50" s="4"/>
      <c r="S50" s="20"/>
      <c r="T50" s="2"/>
      <c r="U50" s="4"/>
      <c r="V50" s="4"/>
      <c r="W50" s="4"/>
      <c r="X50" s="2">
        <f t="shared" si="1"/>
        <v>0</v>
      </c>
      <c r="Y50" s="27"/>
    </row>
    <row r="51" spans="1:25" ht="12.75">
      <c r="A51" s="35">
        <v>48</v>
      </c>
      <c r="B51" s="20"/>
      <c r="C51" s="10"/>
      <c r="D51" s="20"/>
      <c r="E51" s="20"/>
      <c r="F51" s="20"/>
      <c r="G51" s="20"/>
      <c r="H51" s="20"/>
      <c r="I51" s="20"/>
      <c r="J51" s="4"/>
      <c r="K51" s="4"/>
      <c r="L51" s="4"/>
      <c r="M51" s="4"/>
      <c r="N51" s="4"/>
      <c r="O51" s="4"/>
      <c r="P51" s="4"/>
      <c r="Q51" s="4"/>
      <c r="R51" s="4"/>
      <c r="S51" s="20"/>
      <c r="T51" s="2"/>
      <c r="U51" s="4"/>
      <c r="V51" s="4"/>
      <c r="W51" s="4"/>
      <c r="X51" s="2">
        <f t="shared" si="1"/>
        <v>0</v>
      </c>
      <c r="Y51" s="27"/>
    </row>
    <row r="52" spans="1:25" ht="12.75">
      <c r="A52" s="35">
        <v>49</v>
      </c>
      <c r="B52" s="20"/>
      <c r="C52" s="10"/>
      <c r="D52" s="20"/>
      <c r="E52" s="20"/>
      <c r="F52" s="20"/>
      <c r="G52" s="20"/>
      <c r="H52" s="20"/>
      <c r="I52" s="20"/>
      <c r="J52" s="4"/>
      <c r="K52" s="4"/>
      <c r="L52" s="4"/>
      <c r="M52" s="4"/>
      <c r="N52" s="4"/>
      <c r="O52" s="4"/>
      <c r="P52" s="4"/>
      <c r="Q52" s="4"/>
      <c r="R52" s="4"/>
      <c r="S52" s="20"/>
      <c r="T52" s="2"/>
      <c r="U52" s="4"/>
      <c r="V52" s="4"/>
      <c r="W52" s="4"/>
      <c r="X52" s="2">
        <f t="shared" si="1"/>
        <v>0</v>
      </c>
      <c r="Y52" s="27"/>
    </row>
    <row r="53" spans="1:25" ht="12.75">
      <c r="A53" s="35">
        <v>50</v>
      </c>
      <c r="B53" s="10"/>
      <c r="C53" s="10"/>
      <c r="D53" s="10"/>
      <c r="E53" s="10"/>
      <c r="F53" s="10"/>
      <c r="G53" s="10"/>
      <c r="H53" s="10"/>
      <c r="I53" s="4"/>
      <c r="J53" s="4"/>
      <c r="K53" s="4"/>
      <c r="L53" s="4"/>
      <c r="M53" s="4"/>
      <c r="N53" s="4"/>
      <c r="O53" s="4"/>
      <c r="P53" s="4"/>
      <c r="Q53" s="4"/>
      <c r="R53" s="4"/>
      <c r="S53" s="20"/>
      <c r="T53" s="2"/>
      <c r="U53" s="4"/>
      <c r="V53" s="4"/>
      <c r="W53" s="4"/>
      <c r="X53" s="2">
        <f aca="true" t="shared" si="2" ref="X53:X58">SUM(D53:V53)</f>
        <v>0</v>
      </c>
      <c r="Y53" s="29"/>
    </row>
    <row r="54" spans="1:25" ht="12.75">
      <c r="A54" s="35">
        <v>51</v>
      </c>
      <c r="B54" s="20"/>
      <c r="C54" s="10"/>
      <c r="D54" s="10"/>
      <c r="E54" s="10"/>
      <c r="F54" s="10"/>
      <c r="G54" s="10"/>
      <c r="H54" s="10"/>
      <c r="I54" s="4"/>
      <c r="J54" s="4"/>
      <c r="K54" s="4"/>
      <c r="L54" s="4"/>
      <c r="M54" s="4"/>
      <c r="N54" s="4"/>
      <c r="O54" s="4"/>
      <c r="P54" s="4"/>
      <c r="Q54" s="4"/>
      <c r="R54" s="4"/>
      <c r="S54" s="20"/>
      <c r="T54" s="2"/>
      <c r="U54" s="4"/>
      <c r="V54" s="4"/>
      <c r="W54" s="4"/>
      <c r="X54" s="2">
        <f t="shared" si="2"/>
        <v>0</v>
      </c>
      <c r="Y54" s="29"/>
    </row>
    <row r="55" spans="1:25" ht="12.75">
      <c r="A55" s="35">
        <v>52</v>
      </c>
      <c r="B55" s="10"/>
      <c r="C55" s="10"/>
      <c r="D55" s="10"/>
      <c r="E55" s="10"/>
      <c r="F55" s="10"/>
      <c r="G55" s="10"/>
      <c r="H55" s="10"/>
      <c r="I55" s="4"/>
      <c r="J55" s="4"/>
      <c r="K55" s="4"/>
      <c r="L55" s="4"/>
      <c r="M55" s="4"/>
      <c r="N55" s="4"/>
      <c r="O55" s="4"/>
      <c r="P55" s="4"/>
      <c r="Q55" s="4"/>
      <c r="R55" s="4"/>
      <c r="S55" s="20"/>
      <c r="T55" s="2"/>
      <c r="U55" s="4"/>
      <c r="V55" s="4"/>
      <c r="W55" s="4"/>
      <c r="X55" s="2">
        <f t="shared" si="2"/>
        <v>0</v>
      </c>
      <c r="Y55" s="29"/>
    </row>
    <row r="56" spans="1:25" ht="12.75">
      <c r="A56" s="35">
        <v>53</v>
      </c>
      <c r="B56" s="10"/>
      <c r="C56" s="10"/>
      <c r="D56" s="10"/>
      <c r="E56" s="10"/>
      <c r="F56" s="10"/>
      <c r="G56" s="10"/>
      <c r="H56" s="10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4"/>
      <c r="V56" s="4"/>
      <c r="W56" s="4"/>
      <c r="X56" s="2">
        <f t="shared" si="2"/>
        <v>0</v>
      </c>
      <c r="Y56" s="29"/>
    </row>
    <row r="57" spans="1:25" ht="12.75">
      <c r="A57" s="35">
        <v>54</v>
      </c>
      <c r="B57" s="10"/>
      <c r="C57" s="10"/>
      <c r="D57" s="10"/>
      <c r="E57" s="10"/>
      <c r="F57" s="10"/>
      <c r="G57" s="10"/>
      <c r="H57" s="1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4"/>
      <c r="V57" s="4"/>
      <c r="W57" s="4"/>
      <c r="X57" s="2">
        <f t="shared" si="2"/>
        <v>0</v>
      </c>
      <c r="Y57" s="29"/>
    </row>
    <row r="58" spans="1:25" ht="13.5" thickBot="1">
      <c r="A58" s="36">
        <v>55</v>
      </c>
      <c r="B58" s="31"/>
      <c r="C58" s="31"/>
      <c r="D58" s="31"/>
      <c r="E58" s="31"/>
      <c r="F58" s="31"/>
      <c r="G58" s="31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  <c r="U58" s="32"/>
      <c r="V58" s="32"/>
      <c r="W58" s="32"/>
      <c r="X58" s="33">
        <f t="shared" si="2"/>
        <v>0</v>
      </c>
      <c r="Y58" s="3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2019-04-16T17:52:28Z</cp:lastPrinted>
  <dcterms:created xsi:type="dcterms:W3CDTF">1996-11-05T10:16:36Z</dcterms:created>
  <dcterms:modified xsi:type="dcterms:W3CDTF">2019-05-20T07:54:38Z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